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_Monatsberichte_2015\Abluft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r:id="rId16"/>
    <sheet name="Jahressumme" sheetId="1" r:id="rId17"/>
    <sheet name="Zusammenzug" sheetId="16" state="hidden" r:id="rId18"/>
  </sheet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<sst xmlns="http://schemas.openxmlformats.org/spreadsheetml/2006/main" count="1009" uniqueCount="92">
  <si>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</si>
  <si>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</si>
  <si>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</si>
  <si>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</si>
  <si>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</si>
  <si>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</si>
  <si>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</si>
  <si>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</si>
  <si>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</si>
  <si>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</si>
  <si>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</si>
  <si>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</si>
  <si>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</si>
  <si>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</si>
  <si>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</si>
  <si>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</si>
  <si>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</si>
  <si>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</si>
  <si>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</si>
  <si>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</si>
  <si>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</si>
  <si>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</si>
  <si>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</si>
  <si>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</si>
  <si>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</si>
  <si>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</si>
  <si>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</si>
  <si>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</si>
  <si>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</si>
  <si>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</si>
  <si>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</si>
  <si>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</si>
  <si>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</si>
  <si>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</si>
  <si>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</si>
  <si>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</si>
  <si>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</si>
  <si>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</si>
  <si>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</si>
  <si>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</si>
  <si>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</si>
  <si>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</si>
  <si>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</si>
  <si>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</si>
  <si>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</si>
  <si>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</si>
  <si>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</si>
  <si>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</si>
  <si>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</si>
  <si>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</si>
  <si>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</si>
  <si>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</si>
  <si>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</si>
  <si>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</si>
  <si>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</si>
  <si>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</si>
  <si>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</si>
  <si>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</si>
  <si>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</si>
  <si>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</si>
  <si>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1. Januar 2015 - 31. Januar 2015</t>
  </si>
  <si>
    <t>1. Februar 2015 - 28. Februar 2015</t>
  </si>
  <si>
    <t>1. März 2015 - 31. März 2015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</si>
  <si>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</si>
  <si>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</si>
  <si>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</si>
  <si>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</si>
  <si>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</si>
  <si>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</si>
  <si>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</si>
  <si>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</si>
  <si>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</si>
  <si>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</si>
  <si>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</si>
  <si>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</si>
  <si>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</si>
  <si>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</si>
  <si>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</si>
  <si>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</si>
  <si>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</si>
  <si>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</si>
  <si>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</si>
  <si>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April 2015 - 30. April 2015</t>
  </si>
  <si>
    <t>1. Mai 2015 - 31. Mai 2015</t>
  </si>
  <si>
    <t>1. Juni 2015 - 30. Juni 2015</t>
  </si>
  <si>
    <t>1. Juli 2015 - 31. Juli 2015</t>
  </si>
  <si>
    <t>1. August 2015 - 31. August 2015</t>
  </si>
  <si>
    <t>1. September 2015 - 30. September 2015</t>
  </si>
  <si>
    <t>1. Oktober 2015 - 31. Oktober 2015</t>
  </si>
  <si>
    <t>1. November 2015 - 30. November 2015</t>
  </si>
  <si>
    <t>1. Dezember 2015 - 31. Dezember 2015</t>
  </si>
  <si>
    <t>1. Januar 2015 - 31.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</si>
</sst>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3" borderId="10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0" borderId="10" xfId="0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Fill="1" applyBorder="1"/>
    <xf numFmtId="164" fontId="0" fillId="0" borderId="15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Fill="1" applyBorder="1"/>
    <xf numFmtId="164" fontId="0" fillId="0" borderId="19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253106876053</c:v>
                </c:pt>
                <c:pt idx="1">
                  <c:v>281196448241.79999</c:v>
                </c:pt>
                <c:pt idx="2">
                  <c:v>581647237047.69995</c:v>
                </c:pt>
                <c:pt idx="3">
                  <c:v>430383698429.29999</c:v>
                </c:pt>
                <c:pt idx="4">
                  <c:v>494861005568.59998</c:v>
                </c:pt>
                <c:pt idx="5">
                  <c:v>537240224319</c:v>
                </c:pt>
                <c:pt idx="6">
                  <c:v>357910976151.20001</c:v>
                </c:pt>
                <c:pt idx="7">
                  <c:v>632166854903.40002</c:v>
                </c:pt>
                <c:pt idx="8">
                  <c:v>533179824902.70001</c:v>
                </c:pt>
                <c:pt idx="9">
                  <c:v>518632922179.09998</c:v>
                </c:pt>
                <c:pt idx="10">
                  <c:v>597944747081.59998</c:v>
                </c:pt>
                <c:pt idx="11">
                  <c:v>425428173293.30005</c:v>
                </c:pt>
                <c:pt idx="13">
                  <c:v>5639685700461.7998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600000000000</c:v>
                </c:pt>
                <c:pt idx="1">
                  <c:v>700000000000</c:v>
                </c:pt>
                <c:pt idx="2">
                  <c:v>200000000000</c:v>
                </c:pt>
                <c:pt idx="3">
                  <c:v>300000000000</c:v>
                </c:pt>
                <c:pt idx="4">
                  <c:v>300000000000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300000000000</c:v>
                </c:pt>
                <c:pt idx="8">
                  <c:v>300000000000</c:v>
                </c:pt>
                <c:pt idx="9">
                  <c:v>200000000000</c:v>
                </c:pt>
                <c:pt idx="10">
                  <c:v>200000000000</c:v>
                </c:pt>
                <c:pt idx="11">
                  <c:v>200000000000</c:v>
                </c:pt>
                <c:pt idx="13">
                  <c:v>3700000000000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242390397600</c:v>
                </c:pt>
                <c:pt idx="1">
                  <c:v>105778641600</c:v>
                </c:pt>
                <c:pt idx="2">
                  <c:v>90985820400</c:v>
                </c:pt>
                <c:pt idx="3">
                  <c:v>109979053080</c:v>
                </c:pt>
                <c:pt idx="4">
                  <c:v>127629501480</c:v>
                </c:pt>
                <c:pt idx="5">
                  <c:v>192337465800</c:v>
                </c:pt>
                <c:pt idx="6">
                  <c:v>169665488400</c:v>
                </c:pt>
                <c:pt idx="7">
                  <c:v>135808678800</c:v>
                </c:pt>
                <c:pt idx="8">
                  <c:v>33083120400</c:v>
                </c:pt>
                <c:pt idx="9">
                  <c:v>59323110000</c:v>
                </c:pt>
                <c:pt idx="10">
                  <c:v>66841913280</c:v>
                </c:pt>
                <c:pt idx="11">
                  <c:v>80811800400</c:v>
                </c:pt>
                <c:pt idx="13">
                  <c:v>1414634991240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8397274975</c:v>
                </c:pt>
                <c:pt idx="6">
                  <c:v>5300000000</c:v>
                </c:pt>
                <c:pt idx="7">
                  <c:v>556213900</c:v>
                </c:pt>
                <c:pt idx="8">
                  <c:v>16000000000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30253488875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287432"/>
        <c:axId val="350287824"/>
      </c:barChart>
      <c:catAx>
        <c:axId val="35028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7824"/>
        <c:crosses val="autoZero"/>
        <c:auto val="1"/>
        <c:lblAlgn val="ctr"/>
        <c:lblOffset val="100"/>
        <c:noMultiLvlLbl val="0"/>
      </c:catAx>
      <c:valAx>
        <c:axId val="350287824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743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268453917052.2157</c:v>
                </c:pt>
                <c:pt idx="1">
                  <c:v>302938620635.15759</c:v>
                </c:pt>
                <c:pt idx="2">
                  <c:v>228633903156.94409</c:v>
                </c:pt>
                <c:pt idx="3">
                  <c:v>142423106505.22784</c:v>
                </c:pt>
                <c:pt idx="4">
                  <c:v>159361675305.41553</c:v>
                </c:pt>
                <c:pt idx="5">
                  <c:v>180955563526.17084</c:v>
                </c:pt>
                <c:pt idx="6">
                  <c:v>143894338224.93582</c:v>
                </c:pt>
                <c:pt idx="7">
                  <c:v>92897527619.544342</c:v>
                </c:pt>
                <c:pt idx="8">
                  <c:v>53317982490.269997</c:v>
                </c:pt>
                <c:pt idx="9">
                  <c:v>51863292217.910004</c:v>
                </c:pt>
                <c:pt idx="10">
                  <c:v>59794474708.160004</c:v>
                </c:pt>
                <c:pt idx="11">
                  <c:v>107910520574.50061</c:v>
                </c:pt>
                <c:pt idx="13">
                  <c:v>1788249186481.3667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664396761133.60327</c:v>
                </c:pt>
                <c:pt idx="1">
                  <c:v>775129554655.87048</c:v>
                </c:pt>
                <c:pt idx="2">
                  <c:v>221465587044.53442</c:v>
                </c:pt>
                <c:pt idx="3">
                  <c:v>332198380566.80164</c:v>
                </c:pt>
                <c:pt idx="4">
                  <c:v>332198380566.80164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332198380566.80164</c:v>
                </c:pt>
                <c:pt idx="8">
                  <c:v>332198380566.80164</c:v>
                </c:pt>
                <c:pt idx="9">
                  <c:v>221465587044.53442</c:v>
                </c:pt>
                <c:pt idx="10">
                  <c:v>221465587044.53442</c:v>
                </c:pt>
                <c:pt idx="11">
                  <c:v>221465587044.53442</c:v>
                </c:pt>
                <c:pt idx="13">
                  <c:v>4097113360323.8867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152549083122.41074</c:v>
                </c:pt>
                <c:pt idx="1">
                  <c:v>63987030553.138054</c:v>
                </c:pt>
                <c:pt idx="2">
                  <c:v>51757245094.035088</c:v>
                </c:pt>
                <c:pt idx="3">
                  <c:v>56852685198.809097</c:v>
                </c:pt>
                <c:pt idx="4">
                  <c:v>80509104711.330078</c:v>
                </c:pt>
                <c:pt idx="5">
                  <c:v>103153572855.69363</c:v>
                </c:pt>
                <c:pt idx="6">
                  <c:v>94060501959.593445</c:v>
                </c:pt>
                <c:pt idx="7">
                  <c:v>47276432828.103592</c:v>
                </c:pt>
                <c:pt idx="8">
                  <c:v>20237340568.358932</c:v>
                </c:pt>
                <c:pt idx="9">
                  <c:v>29035664623.036118</c:v>
                </c:pt>
                <c:pt idx="10">
                  <c:v>41937621143.85965</c:v>
                </c:pt>
                <c:pt idx="11">
                  <c:v>44171607928.521301</c:v>
                </c:pt>
                <c:pt idx="13">
                  <c:v>785527890586.88977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7953470378.2894735</c:v>
                </c:pt>
                <c:pt idx="6">
                  <c:v>5300000000</c:v>
                </c:pt>
                <c:pt idx="7">
                  <c:v>365930197.36842108</c:v>
                </c:pt>
                <c:pt idx="8">
                  <c:v>16000000000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29619400575.657894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283512"/>
        <c:axId val="350282336"/>
      </c:barChart>
      <c:catAx>
        <c:axId val="350283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2336"/>
        <c:crosses val="autoZero"/>
        <c:auto val="1"/>
        <c:lblAlgn val="ctr"/>
        <c:lblOffset val="100"/>
        <c:noMultiLvlLbl val="0"/>
      </c:catAx>
      <c:valAx>
        <c:axId val="35028233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35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93940</c:v>
                </c:pt>
                <c:pt idx="1">
                  <c:v>117720</c:v>
                </c:pt>
                <c:pt idx="2">
                  <c:v>346000</c:v>
                </c:pt>
                <c:pt idx="3">
                  <c:v>46840</c:v>
                </c:pt>
                <c:pt idx="4">
                  <c:v>43760</c:v>
                </c:pt>
                <c:pt idx="5">
                  <c:v>56200</c:v>
                </c:pt>
                <c:pt idx="6">
                  <c:v>43600</c:v>
                </c:pt>
                <c:pt idx="7">
                  <c:v>70700</c:v>
                </c:pt>
                <c:pt idx="8">
                  <c:v>42000</c:v>
                </c:pt>
                <c:pt idx="9">
                  <c:v>42400</c:v>
                </c:pt>
                <c:pt idx="10">
                  <c:v>54000</c:v>
                </c:pt>
                <c:pt idx="11">
                  <c:v>44920</c:v>
                </c:pt>
                <c:pt idx="13">
                  <c:v>1002080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7500</c:v>
                </c:pt>
                <c:pt idx="1">
                  <c:v>9000</c:v>
                </c:pt>
                <c:pt idx="2">
                  <c:v>0</c:v>
                </c:pt>
                <c:pt idx="3">
                  <c:v>6500</c:v>
                </c:pt>
                <c:pt idx="4">
                  <c:v>0</c:v>
                </c:pt>
                <c:pt idx="5">
                  <c:v>420000</c:v>
                </c:pt>
                <c:pt idx="6">
                  <c:v>34000</c:v>
                </c:pt>
                <c:pt idx="7">
                  <c:v>34000</c:v>
                </c:pt>
                <c:pt idx="8">
                  <c:v>23000</c:v>
                </c:pt>
                <c:pt idx="9">
                  <c:v>0</c:v>
                </c:pt>
                <c:pt idx="10">
                  <c:v>10000</c:v>
                </c:pt>
                <c:pt idx="11">
                  <c:v>11000</c:v>
                </c:pt>
                <c:pt idx="13">
                  <c:v>555000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26007100.139065199</c:v>
                </c:pt>
                <c:pt idx="1">
                  <c:v>14691458.960348699</c:v>
                </c:pt>
                <c:pt idx="2">
                  <c:v>20223583.237692099</c:v>
                </c:pt>
                <c:pt idx="3">
                  <c:v>23119630.479626499</c:v>
                </c:pt>
                <c:pt idx="4">
                  <c:v>22611880.952917099</c:v>
                </c:pt>
                <c:pt idx="5">
                  <c:v>37355357.358012401</c:v>
                </c:pt>
                <c:pt idx="6">
                  <c:v>38730502.636961102</c:v>
                </c:pt>
                <c:pt idx="7">
                  <c:v>79064335.870486006</c:v>
                </c:pt>
                <c:pt idx="8">
                  <c:v>16736293.9156438</c:v>
                </c:pt>
                <c:pt idx="9">
                  <c:v>11331861.423478501</c:v>
                </c:pt>
                <c:pt idx="10">
                  <c:v>7031270.0449774899</c:v>
                </c:pt>
                <c:pt idx="11">
                  <c:v>7464632.8601820497</c:v>
                </c:pt>
                <c:pt idx="13">
                  <c:v>304367907.87939101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140484.986</c:v>
                </c:pt>
                <c:pt idx="1">
                  <c:v>144017.973</c:v>
                </c:pt>
                <c:pt idx="2">
                  <c:v>152126.35800000001</c:v>
                </c:pt>
                <c:pt idx="3">
                  <c:v>122836.85232000001</c:v>
                </c:pt>
                <c:pt idx="4">
                  <c:v>139904.09784</c:v>
                </c:pt>
                <c:pt idx="5">
                  <c:v>238168.17558000001</c:v>
                </c:pt>
                <c:pt idx="6">
                  <c:v>289217.03399999999</c:v>
                </c:pt>
                <c:pt idx="7">
                  <c:v>1365078.024</c:v>
                </c:pt>
                <c:pt idx="8">
                  <c:v>314875.82949999999</c:v>
                </c:pt>
                <c:pt idx="9">
                  <c:v>208026.46799999999</c:v>
                </c:pt>
                <c:pt idx="10">
                  <c:v>203513.61499999999</c:v>
                </c:pt>
                <c:pt idx="11">
                  <c:v>252029.535</c:v>
                </c:pt>
                <c:pt idx="13">
                  <c:v>3570278.9482399998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286256"/>
        <c:axId val="350286648"/>
      </c:barChart>
      <c:catAx>
        <c:axId val="35028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6648"/>
        <c:crosses val="autoZero"/>
        <c:auto val="1"/>
        <c:lblAlgn val="ctr"/>
        <c:lblOffset val="100"/>
        <c:noMultiLvlLbl val="0"/>
      </c:catAx>
      <c:valAx>
        <c:axId val="35028664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62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2015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5080</c:v>
                </c:pt>
                <c:pt idx="1">
                  <c:v>6960</c:v>
                </c:pt>
                <c:pt idx="2">
                  <c:v>133478.70000000001</c:v>
                </c:pt>
                <c:pt idx="3">
                  <c:v>103069</c:v>
                </c:pt>
                <c:pt idx="4">
                  <c:v>28409.8</c:v>
                </c:pt>
                <c:pt idx="5">
                  <c:v>94959.1</c:v>
                </c:pt>
                <c:pt idx="6">
                  <c:v>148102.5</c:v>
                </c:pt>
                <c:pt idx="7">
                  <c:v>263377.40000000002</c:v>
                </c:pt>
                <c:pt idx="8">
                  <c:v>99739.1</c:v>
                </c:pt>
                <c:pt idx="9">
                  <c:v>166438.29999999999</c:v>
                </c:pt>
                <c:pt idx="10">
                  <c:v>277737.3</c:v>
                </c:pt>
                <c:pt idx="11">
                  <c:v>89539.1</c:v>
                </c:pt>
                <c:pt idx="13">
                  <c:v>1416890.3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5800</c:v>
                </c:pt>
                <c:pt idx="4">
                  <c:v>19000</c:v>
                </c:pt>
                <c:pt idx="5">
                  <c:v>27800</c:v>
                </c:pt>
                <c:pt idx="6">
                  <c:v>19000</c:v>
                </c:pt>
                <c:pt idx="7">
                  <c:v>2500</c:v>
                </c:pt>
                <c:pt idx="8">
                  <c:v>1800</c:v>
                </c:pt>
                <c:pt idx="9">
                  <c:v>29000</c:v>
                </c:pt>
                <c:pt idx="10">
                  <c:v>22000</c:v>
                </c:pt>
                <c:pt idx="11">
                  <c:v>0</c:v>
                </c:pt>
                <c:pt idx="13">
                  <c:v>126900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754902.56609165401</c:v>
                </c:pt>
                <c:pt idx="1">
                  <c:v>818182.0565448791</c:v>
                </c:pt>
                <c:pt idx="2">
                  <c:v>932510.53771396505</c:v>
                </c:pt>
                <c:pt idx="3">
                  <c:v>987111.96754496777</c:v>
                </c:pt>
                <c:pt idx="4">
                  <c:v>1222901.2778204009</c:v>
                </c:pt>
                <c:pt idx="5">
                  <c:v>1917600.078246017</c:v>
                </c:pt>
                <c:pt idx="6">
                  <c:v>1864818.3776902612</c:v>
                </c:pt>
                <c:pt idx="7">
                  <c:v>2330050.7632980449</c:v>
                </c:pt>
                <c:pt idx="8">
                  <c:v>284391.20334710111</c:v>
                </c:pt>
                <c:pt idx="9">
                  <c:v>423877.6846359967</c:v>
                </c:pt>
                <c:pt idx="10">
                  <c:v>446916.1112874652</c:v>
                </c:pt>
                <c:pt idx="11">
                  <c:v>495928.88194873923</c:v>
                </c:pt>
                <c:pt idx="13">
                  <c:v>13209191.506169487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27218.883000000002</c:v>
                </c:pt>
                <c:pt idx="1">
                  <c:v>13805.542799999999</c:v>
                </c:pt>
                <c:pt idx="2">
                  <c:v>9576</c:v>
                </c:pt>
                <c:pt idx="3">
                  <c:v>74366.152224000005</c:v>
                </c:pt>
                <c:pt idx="4">
                  <c:v>23974.2</c:v>
                </c:pt>
                <c:pt idx="5">
                  <c:v>85971.204000000012</c:v>
                </c:pt>
                <c:pt idx="6">
                  <c:v>225180.96300000002</c:v>
                </c:pt>
                <c:pt idx="7">
                  <c:v>859461.75400000007</c:v>
                </c:pt>
                <c:pt idx="8">
                  <c:v>236409.666</c:v>
                </c:pt>
                <c:pt idx="9">
                  <c:v>59429.079519999999</c:v>
                </c:pt>
                <c:pt idx="10">
                  <c:v>47798.22</c:v>
                </c:pt>
                <c:pt idx="11">
                  <c:v>32455.828679999999</c:v>
                </c:pt>
                <c:pt idx="13">
                  <c:v>1695647.4932240001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283120"/>
        <c:axId val="350288608"/>
      </c:barChart>
      <c:catAx>
        <c:axId val="35028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8608"/>
        <c:crosses val="autoZero"/>
        <c:auto val="1"/>
        <c:lblAlgn val="ctr"/>
        <c:lblOffset val="100"/>
        <c:noMultiLvlLbl val="0"/>
      </c:catAx>
      <c:valAx>
        <c:axId val="35028860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2831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61" sqref="A61:E6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84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6034198798.1999998</v>
      </c>
      <c r="C9" s="16"/>
      <c r="D9" s="16">
        <v>3473484600</v>
      </c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9072718456.1000004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451955119997.59998</v>
      </c>
      <c r="C14" s="12"/>
      <c r="D14" s="12">
        <v>52131698400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70178187067.100006</v>
      </c>
      <c r="C16" s="12"/>
      <c r="D16" s="12">
        <v>49582657200</v>
      </c>
      <c r="E16" s="13">
        <v>1297274975</v>
      </c>
    </row>
    <row r="17" spans="1:5" x14ac:dyDescent="0.3">
      <c r="A17" s="14" t="s">
        <v>20</v>
      </c>
      <c r="B17" s="15">
        <v>0</v>
      </c>
      <c r="C17" s="16"/>
      <c r="D17" s="16">
        <v>81027264000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>
        <v>6122361600</v>
      </c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7100000000</v>
      </c>
    </row>
    <row r="21" spans="1:5" ht="15" thickTop="1" x14ac:dyDescent="0.3">
      <c r="A21" s="18" t="s">
        <v>24</v>
      </c>
      <c r="B21" s="19">
        <v>537240224319</v>
      </c>
      <c r="C21" s="20">
        <v>200000000000</v>
      </c>
      <c r="D21" s="21">
        <v>192337465800</v>
      </c>
      <c r="E21" s="22">
        <v>8397274975</v>
      </c>
    </row>
    <row r="22" spans="1:5" x14ac:dyDescent="0.3">
      <c r="A22" s="23" t="s">
        <v>25</v>
      </c>
      <c r="B22" s="24">
        <v>180955563526.17084</v>
      </c>
      <c r="C22" s="25">
        <v>221465587044.53442</v>
      </c>
      <c r="D22" s="26">
        <v>103153572855.69363</v>
      </c>
      <c r="E22" s="27">
        <v>7953470378.2894735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56200</v>
      </c>
      <c r="C26" s="8">
        <v>420000</v>
      </c>
      <c r="D26" s="30">
        <v>37355357.358012401</v>
      </c>
      <c r="E26" s="9">
        <v>238168.17558000001</v>
      </c>
    </row>
    <row r="27" spans="1:5" x14ac:dyDescent="0.3">
      <c r="A27" s="31" t="s">
        <v>28</v>
      </c>
      <c r="B27" s="32">
        <v>321200</v>
      </c>
      <c r="C27" s="33"/>
      <c r="D27" s="33"/>
      <c r="E27" s="34">
        <v>1222738.9802999999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0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/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15504.615</v>
      </c>
    </row>
    <row r="37" spans="1:5" x14ac:dyDescent="0.3">
      <c r="A37" s="14" t="s">
        <v>36</v>
      </c>
      <c r="B37" s="15"/>
      <c r="C37" s="16"/>
      <c r="D37" s="16"/>
      <c r="E37" s="17">
        <v>63830.421000000002</v>
      </c>
    </row>
    <row r="38" spans="1:5" x14ac:dyDescent="0.3">
      <c r="A38" s="10" t="s">
        <v>37</v>
      </c>
      <c r="B38" s="11"/>
      <c r="C38" s="12"/>
      <c r="D38" s="12"/>
      <c r="E38" s="13">
        <v>0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>
        <v>6500</v>
      </c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>
        <v>18000</v>
      </c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1224691.57614134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6636.1679999999997</v>
      </c>
    </row>
    <row r="54" spans="1:5" x14ac:dyDescent="0.3">
      <c r="A54" s="10" t="s">
        <v>53</v>
      </c>
      <c r="B54" s="11"/>
      <c r="C54" s="12"/>
      <c r="D54" s="12">
        <v>431613.71139574499</v>
      </c>
      <c r="E54" s="13">
        <v>0</v>
      </c>
    </row>
    <row r="55" spans="1:5" x14ac:dyDescent="0.3">
      <c r="A55" s="14" t="s">
        <v>54</v>
      </c>
      <c r="B55" s="15"/>
      <c r="C55" s="16"/>
      <c r="D55" s="16">
        <v>261294.79070893201</v>
      </c>
      <c r="E55" s="17"/>
    </row>
    <row r="56" spans="1:5" x14ac:dyDescent="0.3">
      <c r="A56" s="10" t="s">
        <v>55</v>
      </c>
      <c r="B56" s="11"/>
      <c r="C56" s="12">
        <v>3300</v>
      </c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94959.1</v>
      </c>
      <c r="C58" s="12"/>
      <c r="D58" s="12"/>
      <c r="E58" s="13"/>
    </row>
    <row r="59" spans="1:5" ht="15" thickTop="1" x14ac:dyDescent="0.3">
      <c r="A59" s="18" t="s">
        <v>58</v>
      </c>
      <c r="B59" s="19">
        <v>94959.1</v>
      </c>
      <c r="C59" s="21">
        <v>27800</v>
      </c>
      <c r="D59" s="21">
        <v>1917600.078246017</v>
      </c>
      <c r="E59" s="22">
        <v>85971.204000000012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153" t="s">
        <v>0</v>
      </c>
      <c r="B1" s="154"/>
      <c r="C1" s="154"/>
      <c r="D1" s="154"/>
      <c r="E1" s="154"/>
    </row>
    <row r="2" spans="1:5" ht="18" customHeight="1" x14ac:dyDescent="0.35">
      <c r="A2" s="153" t="s">
        <v>1</v>
      </c>
      <c r="B2" s="155"/>
      <c r="C2" s="155"/>
      <c r="D2" s="155"/>
      <c r="E2" s="155"/>
    </row>
    <row r="3" spans="1:5" ht="14.4" customHeight="1" x14ac:dyDescent="0.3">
      <c r="A3" s="36" t="s">
        <v>2</v>
      </c>
      <c r="B3" s="156" t="s">
        <v>85</v>
      </c>
      <c r="C3" s="157"/>
      <c r="D3" s="157"/>
      <c r="E3" s="157"/>
    </row>
    <row r="4" spans="1:5" ht="14.4" customHeight="1" x14ac:dyDescent="0.3">
      <c r="A4" s="37"/>
      <c r="B4" s="37"/>
      <c r="C4" s="37"/>
      <c r="D4" s="37"/>
      <c r="E4" s="37"/>
    </row>
    <row r="5" spans="1:5" ht="14.4" customHeight="1" x14ac:dyDescent="0.3">
      <c r="A5" s="38" t="s">
        <v>3</v>
      </c>
      <c r="B5" s="158" t="s">
        <v>4</v>
      </c>
      <c r="C5" s="159"/>
      <c r="D5" s="159"/>
      <c r="E5" s="160"/>
    </row>
    <row r="6" spans="1:5" ht="14.4" customHeight="1" x14ac:dyDescent="0.3">
      <c r="A6" s="39" t="s">
        <v>5</v>
      </c>
      <c r="B6" s="40" t="s">
        <v>6</v>
      </c>
      <c r="C6" s="40" t="s">
        <v>7</v>
      </c>
      <c r="D6" s="40" t="s">
        <v>8</v>
      </c>
      <c r="E6" s="41" t="s">
        <v>9</v>
      </c>
    </row>
    <row r="7" spans="1:5" x14ac:dyDescent="0.3">
      <c r="A7" s="42" t="s">
        <v>10</v>
      </c>
      <c r="B7" s="43">
        <v>0</v>
      </c>
      <c r="C7" s="44"/>
      <c r="D7" s="44"/>
      <c r="E7" s="45">
        <v>0</v>
      </c>
    </row>
    <row r="8" spans="1:5" x14ac:dyDescent="0.3">
      <c r="A8" s="46" t="s">
        <v>11</v>
      </c>
      <c r="B8" s="47">
        <v>0</v>
      </c>
      <c r="C8" s="48"/>
      <c r="D8" s="48"/>
      <c r="E8" s="49">
        <v>0</v>
      </c>
    </row>
    <row r="9" spans="1:5" x14ac:dyDescent="0.3">
      <c r="A9" s="50" t="s">
        <v>12</v>
      </c>
      <c r="B9" s="51">
        <v>4689397148.6999998</v>
      </c>
      <c r="C9" s="52"/>
      <c r="D9" s="52">
        <v>7115922000</v>
      </c>
      <c r="E9" s="53">
        <v>0</v>
      </c>
    </row>
    <row r="10" spans="1:5" x14ac:dyDescent="0.3">
      <c r="A10" s="46" t="s">
        <v>13</v>
      </c>
      <c r="B10" s="47">
        <v>0</v>
      </c>
      <c r="C10" s="48"/>
      <c r="D10" s="48"/>
      <c r="E10" s="49">
        <v>0</v>
      </c>
    </row>
    <row r="11" spans="1:5" x14ac:dyDescent="0.3">
      <c r="A11" s="50" t="s">
        <v>14</v>
      </c>
      <c r="B11" s="51">
        <v>7911632955.8000002</v>
      </c>
      <c r="C11" s="52"/>
      <c r="D11" s="52"/>
      <c r="E11" s="53">
        <v>0</v>
      </c>
    </row>
    <row r="12" spans="1:5" x14ac:dyDescent="0.3">
      <c r="A12" s="46" t="s">
        <v>15</v>
      </c>
      <c r="B12" s="47">
        <v>0</v>
      </c>
      <c r="C12" s="48"/>
      <c r="D12" s="48"/>
      <c r="E12" s="49">
        <v>0</v>
      </c>
    </row>
    <row r="13" spans="1:5" x14ac:dyDescent="0.3">
      <c r="A13" s="50" t="s">
        <v>16</v>
      </c>
      <c r="B13" s="51">
        <v>0</v>
      </c>
      <c r="C13" s="52"/>
      <c r="D13" s="52"/>
      <c r="E13" s="53">
        <v>0</v>
      </c>
    </row>
    <row r="14" spans="1:5" x14ac:dyDescent="0.3">
      <c r="A14" s="46" t="s">
        <v>17</v>
      </c>
      <c r="B14" s="47">
        <v>288916288376.90002</v>
      </c>
      <c r="C14" s="48"/>
      <c r="D14" s="48">
        <v>38005058400</v>
      </c>
      <c r="E14" s="49">
        <v>0</v>
      </c>
    </row>
    <row r="15" spans="1:5" x14ac:dyDescent="0.3">
      <c r="A15" s="50" t="s">
        <v>18</v>
      </c>
      <c r="B15" s="51">
        <v>0</v>
      </c>
      <c r="C15" s="52"/>
      <c r="D15" s="52"/>
      <c r="E15" s="53">
        <v>0</v>
      </c>
    </row>
    <row r="16" spans="1:5" x14ac:dyDescent="0.3">
      <c r="A16" s="46" t="s">
        <v>19</v>
      </c>
      <c r="B16" s="47">
        <v>56393657669.800003</v>
      </c>
      <c r="C16" s="48"/>
      <c r="D16" s="48">
        <v>41341629600</v>
      </c>
      <c r="E16" s="49">
        <v>0</v>
      </c>
    </row>
    <row r="17" spans="1:5" x14ac:dyDescent="0.3">
      <c r="A17" s="50" t="s">
        <v>20</v>
      </c>
      <c r="B17" s="51">
        <v>0</v>
      </c>
      <c r="C17" s="52"/>
      <c r="D17" s="52">
        <v>77912292000</v>
      </c>
      <c r="E17" s="53">
        <v>0</v>
      </c>
    </row>
    <row r="18" spans="1:5" x14ac:dyDescent="0.3">
      <c r="A18" s="46" t="s">
        <v>21</v>
      </c>
      <c r="B18" s="47">
        <v>0</v>
      </c>
      <c r="C18" s="48"/>
      <c r="D18" s="48"/>
      <c r="E18" s="49">
        <v>0</v>
      </c>
    </row>
    <row r="19" spans="1:5" x14ac:dyDescent="0.3">
      <c r="A19" s="50" t="s">
        <v>22</v>
      </c>
      <c r="B19" s="51">
        <v>0</v>
      </c>
      <c r="C19" s="52"/>
      <c r="D19" s="52">
        <v>5290586400</v>
      </c>
      <c r="E19" s="53">
        <v>0</v>
      </c>
    </row>
    <row r="20" spans="1:5" ht="15" thickBot="1" x14ac:dyDescent="0.35">
      <c r="A20" s="46" t="s">
        <v>23</v>
      </c>
      <c r="B20" s="47"/>
      <c r="C20" s="48"/>
      <c r="D20" s="48"/>
      <c r="E20" s="70">
        <v>5300000000</v>
      </c>
    </row>
    <row r="21" spans="1:5" ht="15" thickTop="1" x14ac:dyDescent="0.3">
      <c r="A21" s="54" t="s">
        <v>24</v>
      </c>
      <c r="B21" s="55">
        <v>357910976151.20001</v>
      </c>
      <c r="C21" s="56">
        <v>200000000000</v>
      </c>
      <c r="D21" s="57">
        <v>169665488400</v>
      </c>
      <c r="E21" s="58">
        <v>5300000000</v>
      </c>
    </row>
    <row r="22" spans="1:5" x14ac:dyDescent="0.3">
      <c r="A22" s="59" t="s">
        <v>25</v>
      </c>
      <c r="B22" s="60">
        <v>143894338224.93582</v>
      </c>
      <c r="C22" s="61">
        <v>221465587044.53442</v>
      </c>
      <c r="D22" s="62">
        <v>94060501959.593445</v>
      </c>
      <c r="E22" s="63">
        <v>5300000000</v>
      </c>
    </row>
    <row r="23" spans="1:5" x14ac:dyDescent="0.3">
      <c r="A23" s="37"/>
      <c r="B23" s="64"/>
      <c r="C23" s="64"/>
      <c r="D23" s="64"/>
      <c r="E23" s="64"/>
    </row>
    <row r="24" spans="1:5" x14ac:dyDescent="0.3">
      <c r="A24" s="38" t="s">
        <v>26</v>
      </c>
      <c r="B24" s="158" t="s">
        <v>4</v>
      </c>
      <c r="C24" s="159"/>
      <c r="D24" s="159"/>
      <c r="E24" s="160"/>
    </row>
    <row r="25" spans="1:5" x14ac:dyDescent="0.3">
      <c r="A25" s="39" t="s">
        <v>5</v>
      </c>
      <c r="B25" s="40" t="s">
        <v>6</v>
      </c>
      <c r="C25" s="40" t="s">
        <v>7</v>
      </c>
      <c r="D25" s="40" t="s">
        <v>8</v>
      </c>
      <c r="E25" s="41" t="s">
        <v>9</v>
      </c>
    </row>
    <row r="26" spans="1:5" x14ac:dyDescent="0.3">
      <c r="A26" s="42" t="s">
        <v>27</v>
      </c>
      <c r="B26" s="43">
        <v>43600</v>
      </c>
      <c r="C26" s="44">
        <v>34000</v>
      </c>
      <c r="D26" s="44">
        <v>38730502.636961102</v>
      </c>
      <c r="E26" s="45">
        <v>289217.03399999999</v>
      </c>
    </row>
    <row r="27" spans="1:5" x14ac:dyDescent="0.3">
      <c r="A27" s="65" t="s">
        <v>28</v>
      </c>
      <c r="B27" s="66">
        <v>250600</v>
      </c>
      <c r="C27" s="67"/>
      <c r="D27" s="67"/>
      <c r="E27" s="68">
        <v>1414998.1769999999</v>
      </c>
    </row>
    <row r="28" spans="1:5" x14ac:dyDescent="0.3">
      <c r="A28" s="37"/>
      <c r="B28" s="64"/>
      <c r="C28" s="64"/>
      <c r="D28" s="64"/>
      <c r="E28" s="64"/>
    </row>
    <row r="29" spans="1:5" x14ac:dyDescent="0.3">
      <c r="A29" s="38" t="s">
        <v>29</v>
      </c>
      <c r="B29" s="158" t="s">
        <v>4</v>
      </c>
      <c r="C29" s="159"/>
      <c r="D29" s="159"/>
      <c r="E29" s="160"/>
    </row>
    <row r="30" spans="1:5" x14ac:dyDescent="0.3">
      <c r="A30" s="39" t="s">
        <v>5</v>
      </c>
      <c r="B30" s="40" t="s">
        <v>6</v>
      </c>
      <c r="C30" s="40" t="s">
        <v>7</v>
      </c>
      <c r="D30" s="40" t="s">
        <v>8</v>
      </c>
      <c r="E30" s="41" t="s">
        <v>9</v>
      </c>
    </row>
    <row r="31" spans="1:5" x14ac:dyDescent="0.3">
      <c r="A31" s="42" t="s">
        <v>30</v>
      </c>
      <c r="B31" s="43"/>
      <c r="C31" s="44"/>
      <c r="D31" s="44"/>
      <c r="E31" s="45"/>
    </row>
    <row r="32" spans="1:5" x14ac:dyDescent="0.3">
      <c r="A32" s="46" t="s">
        <v>31</v>
      </c>
      <c r="B32" s="47"/>
      <c r="C32" s="48"/>
      <c r="D32" s="48"/>
      <c r="E32" s="49">
        <v>0</v>
      </c>
    </row>
    <row r="33" spans="1:5" x14ac:dyDescent="0.3">
      <c r="A33" s="50" t="s">
        <v>32</v>
      </c>
      <c r="B33" s="51"/>
      <c r="C33" s="52"/>
      <c r="D33" s="52"/>
      <c r="E33" s="53">
        <v>18393.534</v>
      </c>
    </row>
    <row r="34" spans="1:5" x14ac:dyDescent="0.3">
      <c r="A34" s="46" t="s">
        <v>33</v>
      </c>
      <c r="B34" s="47"/>
      <c r="C34" s="48"/>
      <c r="D34" s="48"/>
      <c r="E34" s="49">
        <v>0</v>
      </c>
    </row>
    <row r="35" spans="1:5" x14ac:dyDescent="0.3">
      <c r="A35" s="50" t="s">
        <v>34</v>
      </c>
      <c r="B35" s="51"/>
      <c r="C35" s="52"/>
      <c r="D35" s="52"/>
      <c r="E35" s="53">
        <v>0</v>
      </c>
    </row>
    <row r="36" spans="1:5" x14ac:dyDescent="0.3">
      <c r="A36" s="46" t="s">
        <v>35</v>
      </c>
      <c r="B36" s="47"/>
      <c r="C36" s="48"/>
      <c r="D36" s="48"/>
      <c r="E36" s="49">
        <v>32807.427000000003</v>
      </c>
    </row>
    <row r="37" spans="1:5" x14ac:dyDescent="0.3">
      <c r="A37" s="50" t="s">
        <v>36</v>
      </c>
      <c r="B37" s="51"/>
      <c r="C37" s="52"/>
      <c r="D37" s="52"/>
      <c r="E37" s="53">
        <v>173980.00200000001</v>
      </c>
    </row>
    <row r="38" spans="1:5" x14ac:dyDescent="0.3">
      <c r="A38" s="46" t="s">
        <v>37</v>
      </c>
      <c r="B38" s="47"/>
      <c r="C38" s="48"/>
      <c r="D38" s="48"/>
      <c r="E38" s="49">
        <v>0</v>
      </c>
    </row>
    <row r="39" spans="1:5" x14ac:dyDescent="0.3">
      <c r="A39" s="50" t="s">
        <v>38</v>
      </c>
      <c r="B39" s="51"/>
      <c r="C39" s="52"/>
      <c r="D39" s="52"/>
      <c r="E39" s="53">
        <v>0</v>
      </c>
    </row>
    <row r="40" spans="1:5" x14ac:dyDescent="0.3">
      <c r="A40" s="46" t="s">
        <v>39</v>
      </c>
      <c r="B40" s="47"/>
      <c r="C40" s="48"/>
      <c r="D40" s="48"/>
      <c r="E40" s="49">
        <v>0</v>
      </c>
    </row>
    <row r="41" spans="1:5" x14ac:dyDescent="0.3">
      <c r="A41" s="50" t="s">
        <v>40</v>
      </c>
      <c r="B41" s="51"/>
      <c r="C41" s="52"/>
      <c r="D41" s="52"/>
      <c r="E41" s="53">
        <v>0</v>
      </c>
    </row>
    <row r="42" spans="1:5" x14ac:dyDescent="0.3">
      <c r="A42" s="46" t="s">
        <v>41</v>
      </c>
      <c r="B42" s="47"/>
      <c r="C42" s="48"/>
      <c r="D42" s="48"/>
      <c r="E42" s="49">
        <v>0</v>
      </c>
    </row>
    <row r="43" spans="1:5" x14ac:dyDescent="0.3">
      <c r="A43" s="50" t="s">
        <v>42</v>
      </c>
      <c r="B43" s="51"/>
      <c r="C43" s="52"/>
      <c r="D43" s="52"/>
      <c r="E43" s="53">
        <v>0</v>
      </c>
    </row>
    <row r="44" spans="1:5" x14ac:dyDescent="0.3">
      <c r="A44" s="46" t="s">
        <v>43</v>
      </c>
      <c r="B44" s="47"/>
      <c r="C44" s="48"/>
      <c r="D44" s="48"/>
      <c r="E44" s="49">
        <v>0</v>
      </c>
    </row>
    <row r="45" spans="1:5" x14ac:dyDescent="0.3">
      <c r="A45" s="50" t="s">
        <v>44</v>
      </c>
      <c r="B45" s="51"/>
      <c r="C45" s="52"/>
      <c r="D45" s="52"/>
      <c r="E45" s="53">
        <v>0</v>
      </c>
    </row>
    <row r="46" spans="1:5" x14ac:dyDescent="0.3">
      <c r="A46" s="46" t="s">
        <v>45</v>
      </c>
      <c r="B46" s="47"/>
      <c r="C46" s="48"/>
      <c r="D46" s="48"/>
      <c r="E46" s="49">
        <v>0</v>
      </c>
    </row>
    <row r="47" spans="1:5" x14ac:dyDescent="0.3">
      <c r="A47" s="50" t="s">
        <v>46</v>
      </c>
      <c r="B47" s="51"/>
      <c r="C47" s="52"/>
      <c r="D47" s="52"/>
      <c r="E47" s="53">
        <v>0</v>
      </c>
    </row>
    <row r="48" spans="1:5" x14ac:dyDescent="0.3">
      <c r="A48" s="46" t="s">
        <v>47</v>
      </c>
      <c r="B48" s="47"/>
      <c r="C48" s="48"/>
      <c r="D48" s="48"/>
      <c r="E48" s="49"/>
    </row>
    <row r="49" spans="1:5" x14ac:dyDescent="0.3">
      <c r="A49" s="50" t="s">
        <v>48</v>
      </c>
      <c r="B49" s="51"/>
      <c r="C49" s="52"/>
      <c r="D49" s="52"/>
      <c r="E49" s="53"/>
    </row>
    <row r="50" spans="1:5" x14ac:dyDescent="0.3">
      <c r="A50" s="46" t="s">
        <v>49</v>
      </c>
      <c r="B50" s="47"/>
      <c r="C50" s="48"/>
      <c r="D50" s="48">
        <v>1202956.33717959</v>
      </c>
      <c r="E50" s="49">
        <v>0</v>
      </c>
    </row>
    <row r="51" spans="1:5" x14ac:dyDescent="0.3">
      <c r="A51" s="50" t="s">
        <v>50</v>
      </c>
      <c r="B51" s="51"/>
      <c r="C51" s="52"/>
      <c r="D51" s="52"/>
      <c r="E51" s="53">
        <v>0</v>
      </c>
    </row>
    <row r="52" spans="1:5" x14ac:dyDescent="0.3">
      <c r="A52" s="46" t="s">
        <v>51</v>
      </c>
      <c r="B52" s="47"/>
      <c r="C52" s="48"/>
      <c r="D52" s="48"/>
      <c r="E52" s="49"/>
    </row>
    <row r="53" spans="1:5" x14ac:dyDescent="0.3">
      <c r="A53" s="50" t="s">
        <v>52</v>
      </c>
      <c r="B53" s="51"/>
      <c r="C53" s="52"/>
      <c r="D53" s="52"/>
      <c r="E53" s="53">
        <v>0</v>
      </c>
    </row>
    <row r="54" spans="1:5" x14ac:dyDescent="0.3">
      <c r="A54" s="46" t="s">
        <v>53</v>
      </c>
      <c r="B54" s="47"/>
      <c r="C54" s="48"/>
      <c r="D54" s="48">
        <v>388116.31503874098</v>
      </c>
      <c r="E54" s="49">
        <v>0</v>
      </c>
    </row>
    <row r="55" spans="1:5" x14ac:dyDescent="0.3">
      <c r="A55" s="50" t="s">
        <v>54</v>
      </c>
      <c r="B55" s="51"/>
      <c r="C55" s="52"/>
      <c r="D55" s="52">
        <v>273745.72547193</v>
      </c>
      <c r="E55" s="53"/>
    </row>
    <row r="56" spans="1:5" x14ac:dyDescent="0.3">
      <c r="A56" s="46" t="s">
        <v>55</v>
      </c>
      <c r="B56" s="47"/>
      <c r="C56" s="48"/>
      <c r="D56" s="48"/>
      <c r="E56" s="49">
        <v>0</v>
      </c>
    </row>
    <row r="57" spans="1:5" x14ac:dyDescent="0.3">
      <c r="A57" s="50" t="s">
        <v>56</v>
      </c>
      <c r="B57" s="51"/>
      <c r="C57" s="52">
        <v>19000</v>
      </c>
      <c r="D57" s="52"/>
      <c r="E57" s="53">
        <v>0</v>
      </c>
    </row>
    <row r="58" spans="1:5" ht="15" thickBot="1" x14ac:dyDescent="0.35">
      <c r="A58" s="46" t="s">
        <v>57</v>
      </c>
      <c r="B58" s="47">
        <v>148102.5</v>
      </c>
      <c r="C58" s="48"/>
      <c r="D58" s="48"/>
      <c r="E58" s="49"/>
    </row>
    <row r="59" spans="1:5" ht="15" thickTop="1" x14ac:dyDescent="0.3">
      <c r="A59" s="54" t="s">
        <v>58</v>
      </c>
      <c r="B59" s="55">
        <v>148102.5</v>
      </c>
      <c r="C59" s="57">
        <v>19000</v>
      </c>
      <c r="D59" s="57">
        <v>1864818.3776902612</v>
      </c>
      <c r="E59" s="58">
        <v>225180.96300000002</v>
      </c>
    </row>
    <row r="60" spans="1:5" x14ac:dyDescent="0.3">
      <c r="A60" s="37"/>
      <c r="B60" s="37"/>
      <c r="C60" s="37"/>
      <c r="D60" s="37"/>
      <c r="E60" s="37"/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86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1199113884.9000001</v>
      </c>
      <c r="C9" s="16"/>
      <c r="D9" s="16">
        <v>2756094000</v>
      </c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2098449298.5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612081697332.09998</v>
      </c>
      <c r="C14" s="12"/>
      <c r="D14" s="12">
        <v>72807799200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16787594387.9</v>
      </c>
      <c r="C16" s="12"/>
      <c r="D16" s="12">
        <v>29184810000</v>
      </c>
      <c r="E16" s="13">
        <v>556213900</v>
      </c>
    </row>
    <row r="17" spans="1:5" x14ac:dyDescent="0.3">
      <c r="A17" s="14" t="s">
        <v>20</v>
      </c>
      <c r="B17" s="15">
        <v>0</v>
      </c>
      <c r="C17" s="16"/>
      <c r="D17" s="16">
        <v>31059975600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/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0</v>
      </c>
    </row>
    <row r="21" spans="1:5" ht="15" thickTop="1" x14ac:dyDescent="0.3">
      <c r="A21" s="18" t="s">
        <v>24</v>
      </c>
      <c r="B21" s="19">
        <v>632166854903.40002</v>
      </c>
      <c r="C21" s="20">
        <v>300000000000</v>
      </c>
      <c r="D21" s="21">
        <v>135808678800</v>
      </c>
      <c r="E21" s="22">
        <v>556213900</v>
      </c>
    </row>
    <row r="22" spans="1:5" x14ac:dyDescent="0.3">
      <c r="A22" s="23" t="s">
        <v>25</v>
      </c>
      <c r="B22" s="24">
        <v>92897527619.544342</v>
      </c>
      <c r="C22" s="25">
        <v>332198380566.80164</v>
      </c>
      <c r="D22" s="26">
        <v>47276432828.103592</v>
      </c>
      <c r="E22" s="27">
        <v>365930197.36842108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70700</v>
      </c>
      <c r="C26" s="8">
        <v>34000</v>
      </c>
      <c r="D26" s="30">
        <v>79064335.870486006</v>
      </c>
      <c r="E26" s="9">
        <v>1365078.024</v>
      </c>
    </row>
    <row r="27" spans="1:5" x14ac:dyDescent="0.3">
      <c r="A27" s="31" t="s">
        <v>28</v>
      </c>
      <c r="B27" s="32">
        <v>307800</v>
      </c>
      <c r="C27" s="33"/>
      <c r="D27" s="33"/>
      <c r="E27" s="34">
        <v>0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>
        <v>52576.335766423399</v>
      </c>
      <c r="E33" s="17">
        <v>110508.99400000001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/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68549.38</v>
      </c>
    </row>
    <row r="37" spans="1:5" x14ac:dyDescent="0.3">
      <c r="A37" s="14" t="s">
        <v>36</v>
      </c>
      <c r="B37" s="15"/>
      <c r="C37" s="16"/>
      <c r="D37" s="16">
        <v>141814.72573516</v>
      </c>
      <c r="E37" s="17">
        <v>451508.06099999999</v>
      </c>
    </row>
    <row r="38" spans="1:5" x14ac:dyDescent="0.3">
      <c r="A38" s="10" t="s">
        <v>37</v>
      </c>
      <c r="B38" s="11"/>
      <c r="C38" s="12"/>
      <c r="D38" s="12"/>
      <c r="E38" s="13">
        <v>228895.31899999999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>
        <v>2500</v>
      </c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1657406.6844973699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0</v>
      </c>
    </row>
    <row r="54" spans="1:5" x14ac:dyDescent="0.3">
      <c r="A54" s="10" t="s">
        <v>53</v>
      </c>
      <c r="B54" s="11"/>
      <c r="C54" s="12"/>
      <c r="D54" s="12">
        <v>287661.81857179699</v>
      </c>
      <c r="E54" s="13">
        <v>0</v>
      </c>
    </row>
    <row r="55" spans="1:5" x14ac:dyDescent="0.3">
      <c r="A55" s="14" t="s">
        <v>54</v>
      </c>
      <c r="B55" s="15"/>
      <c r="C55" s="16"/>
      <c r="D55" s="16">
        <v>190591.19872729501</v>
      </c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263377.40000000002</v>
      </c>
      <c r="C58" s="12"/>
      <c r="D58" s="12"/>
      <c r="E58" s="13"/>
    </row>
    <row r="59" spans="1:5" ht="15" thickTop="1" x14ac:dyDescent="0.3">
      <c r="A59" s="18" t="s">
        <v>58</v>
      </c>
      <c r="B59" s="19">
        <v>263377.40000000002</v>
      </c>
      <c r="C59" s="21">
        <v>2500</v>
      </c>
      <c r="D59" s="21">
        <v>2330050.7632980449</v>
      </c>
      <c r="E59" s="22">
        <v>859461.75400000007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87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0</v>
      </c>
      <c r="C9" s="16"/>
      <c r="D9" s="16"/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0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533179824902.70001</v>
      </c>
      <c r="C14" s="12"/>
      <c r="D14" s="12">
        <v>4341682800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0</v>
      </c>
      <c r="C16" s="12"/>
      <c r="D16" s="12">
        <v>10640704800</v>
      </c>
      <c r="E16" s="13">
        <v>0</v>
      </c>
    </row>
    <row r="17" spans="1:5" x14ac:dyDescent="0.3">
      <c r="A17" s="14" t="s">
        <v>20</v>
      </c>
      <c r="B17" s="15">
        <v>0</v>
      </c>
      <c r="C17" s="16"/>
      <c r="D17" s="16">
        <v>17171572800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>
        <v>929160000</v>
      </c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12">
        <v>16000000000</v>
      </c>
    </row>
    <row r="21" spans="1:5" ht="15" thickTop="1" x14ac:dyDescent="0.3">
      <c r="A21" s="18" t="s">
        <v>24</v>
      </c>
      <c r="B21" s="19">
        <v>533179824902.70001</v>
      </c>
      <c r="C21" s="20">
        <v>300000000000</v>
      </c>
      <c r="D21" s="21">
        <v>33083120400</v>
      </c>
      <c r="E21" s="22">
        <v>16000000000</v>
      </c>
    </row>
    <row r="22" spans="1:5" x14ac:dyDescent="0.3">
      <c r="A22" s="23" t="s">
        <v>25</v>
      </c>
      <c r="B22" s="24">
        <v>53317982490.269997</v>
      </c>
      <c r="C22" s="25">
        <v>332198380566.80164</v>
      </c>
      <c r="D22" s="26">
        <v>20237340568.358932</v>
      </c>
      <c r="E22" s="27">
        <v>16000000000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42000</v>
      </c>
      <c r="C26" s="8">
        <v>23000</v>
      </c>
      <c r="D26" s="30">
        <v>16736293.9156438</v>
      </c>
      <c r="E26" s="9">
        <v>314875.82949999999</v>
      </c>
    </row>
    <row r="27" spans="1:5" x14ac:dyDescent="0.3">
      <c r="A27" s="31" t="s">
        <v>28</v>
      </c>
      <c r="B27" s="32">
        <v>236000</v>
      </c>
      <c r="C27" s="33"/>
      <c r="D27" s="33"/>
      <c r="E27" s="34">
        <v>1441174.12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29649.8125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>
        <v>1800</v>
      </c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22017.1875</v>
      </c>
    </row>
    <row r="37" spans="1:5" x14ac:dyDescent="0.3">
      <c r="A37" s="14" t="s">
        <v>36</v>
      </c>
      <c r="B37" s="15"/>
      <c r="C37" s="16"/>
      <c r="D37" s="16">
        <v>76620.697445974103</v>
      </c>
      <c r="E37" s="17">
        <v>184742.666</v>
      </c>
    </row>
    <row r="38" spans="1:5" x14ac:dyDescent="0.3">
      <c r="A38" s="10" t="s">
        <v>37</v>
      </c>
      <c r="B38" s="11"/>
      <c r="C38" s="12"/>
      <c r="D38" s="12"/>
      <c r="E38" s="13">
        <v>0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207770.50590112701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0</v>
      </c>
    </row>
    <row r="54" spans="1:5" x14ac:dyDescent="0.3">
      <c r="A54" s="10" t="s">
        <v>53</v>
      </c>
      <c r="B54" s="11"/>
      <c r="C54" s="12"/>
      <c r="D54" s="12"/>
      <c r="E54" s="13">
        <v>0</v>
      </c>
    </row>
    <row r="55" spans="1:5" x14ac:dyDescent="0.3">
      <c r="A55" s="14" t="s">
        <v>54</v>
      </c>
      <c r="B55" s="15"/>
      <c r="C55" s="16"/>
      <c r="D55" s="16"/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99739.1</v>
      </c>
      <c r="C58" s="12"/>
      <c r="D58" s="12"/>
      <c r="E58" s="13"/>
    </row>
    <row r="59" spans="1:5" ht="15" thickTop="1" x14ac:dyDescent="0.3">
      <c r="A59" s="18" t="s">
        <v>58</v>
      </c>
      <c r="B59" s="19">
        <v>99739.1</v>
      </c>
      <c r="C59" s="21">
        <v>1800</v>
      </c>
      <c r="D59" s="21">
        <v>284391.20334710111</v>
      </c>
      <c r="E59" s="22">
        <v>236409.666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97" t="s">
        <v>2</v>
      </c>
      <c r="B3" s="148" t="s">
        <v>88</v>
      </c>
      <c r="C3" s="149"/>
      <c r="D3" s="149"/>
      <c r="E3" s="149"/>
    </row>
    <row r="5" spans="1:5" x14ac:dyDescent="0.3">
      <c r="A5" s="91" t="s">
        <v>3</v>
      </c>
      <c r="B5" s="150" t="s">
        <v>4</v>
      </c>
      <c r="C5" s="151"/>
      <c r="D5" s="151"/>
      <c r="E5" s="152"/>
    </row>
    <row r="6" spans="1:5" x14ac:dyDescent="0.3">
      <c r="A6" s="81" t="s">
        <v>5</v>
      </c>
      <c r="B6" s="79" t="s">
        <v>6</v>
      </c>
      <c r="C6" s="79" t="s">
        <v>7</v>
      </c>
      <c r="D6" s="79" t="s">
        <v>8</v>
      </c>
      <c r="E6" s="80" t="s">
        <v>9</v>
      </c>
    </row>
    <row r="7" spans="1:5" x14ac:dyDescent="0.3">
      <c r="A7" s="74" t="s">
        <v>10</v>
      </c>
      <c r="B7" s="92">
        <v>0</v>
      </c>
      <c r="C7" s="93"/>
      <c r="D7" s="93"/>
      <c r="E7" s="94">
        <v>0</v>
      </c>
    </row>
    <row r="8" spans="1:5" x14ac:dyDescent="0.3">
      <c r="A8" s="76" t="s">
        <v>11</v>
      </c>
      <c r="B8" s="82">
        <v>0</v>
      </c>
      <c r="C8" s="83"/>
      <c r="D8" s="83"/>
      <c r="E8" s="84">
        <v>0</v>
      </c>
    </row>
    <row r="9" spans="1:5" x14ac:dyDescent="0.3">
      <c r="A9" s="75" t="s">
        <v>12</v>
      </c>
      <c r="B9" s="85">
        <v>0</v>
      </c>
      <c r="C9" s="86"/>
      <c r="D9" s="86"/>
      <c r="E9" s="87">
        <v>0</v>
      </c>
    </row>
    <row r="10" spans="1:5" x14ac:dyDescent="0.3">
      <c r="A10" s="76" t="s">
        <v>13</v>
      </c>
      <c r="B10" s="82">
        <v>0</v>
      </c>
      <c r="C10" s="83"/>
      <c r="D10" s="83"/>
      <c r="E10" s="84">
        <v>0</v>
      </c>
    </row>
    <row r="11" spans="1:5" x14ac:dyDescent="0.3">
      <c r="A11" s="75" t="s">
        <v>14</v>
      </c>
      <c r="B11" s="85">
        <v>0</v>
      </c>
      <c r="C11" s="86"/>
      <c r="D11" s="86"/>
      <c r="E11" s="87">
        <v>0</v>
      </c>
    </row>
    <row r="12" spans="1:5" x14ac:dyDescent="0.3">
      <c r="A12" s="76" t="s">
        <v>15</v>
      </c>
      <c r="B12" s="82">
        <v>0</v>
      </c>
      <c r="C12" s="83"/>
      <c r="D12" s="83"/>
      <c r="E12" s="84">
        <v>0</v>
      </c>
    </row>
    <row r="13" spans="1:5" x14ac:dyDescent="0.3">
      <c r="A13" s="75" t="s">
        <v>16</v>
      </c>
      <c r="B13" s="85">
        <v>0</v>
      </c>
      <c r="C13" s="86"/>
      <c r="D13" s="86"/>
      <c r="E13" s="87">
        <v>0</v>
      </c>
    </row>
    <row r="14" spans="1:5" x14ac:dyDescent="0.3">
      <c r="A14" s="76" t="s">
        <v>17</v>
      </c>
      <c r="B14" s="82">
        <v>518632922179.09998</v>
      </c>
      <c r="C14" s="83"/>
      <c r="D14" s="83">
        <v>18927012000</v>
      </c>
      <c r="E14" s="84">
        <v>0</v>
      </c>
    </row>
    <row r="15" spans="1:5" x14ac:dyDescent="0.3">
      <c r="A15" s="75" t="s">
        <v>18</v>
      </c>
      <c r="B15" s="85">
        <v>0</v>
      </c>
      <c r="C15" s="86"/>
      <c r="D15" s="86"/>
      <c r="E15" s="87">
        <v>0</v>
      </c>
    </row>
    <row r="16" spans="1:5" x14ac:dyDescent="0.3">
      <c r="A16" s="76" t="s">
        <v>19</v>
      </c>
      <c r="B16" s="82">
        <v>0</v>
      </c>
      <c r="C16" s="83"/>
      <c r="D16" s="83">
        <v>12502233600</v>
      </c>
      <c r="E16" s="84">
        <v>0</v>
      </c>
    </row>
    <row r="17" spans="1:5" x14ac:dyDescent="0.3">
      <c r="A17" s="75" t="s">
        <v>20</v>
      </c>
      <c r="B17" s="85">
        <v>0</v>
      </c>
      <c r="C17" s="86"/>
      <c r="D17" s="86">
        <v>27037580400</v>
      </c>
      <c r="E17" s="87">
        <v>0</v>
      </c>
    </row>
    <row r="18" spans="1:5" x14ac:dyDescent="0.3">
      <c r="A18" s="76" t="s">
        <v>21</v>
      </c>
      <c r="B18" s="82">
        <v>0</v>
      </c>
      <c r="C18" s="83"/>
      <c r="D18" s="83"/>
      <c r="E18" s="84">
        <v>0</v>
      </c>
    </row>
    <row r="19" spans="1:5" x14ac:dyDescent="0.3">
      <c r="A19" s="75" t="s">
        <v>22</v>
      </c>
      <c r="B19" s="85">
        <v>0</v>
      </c>
      <c r="C19" s="86"/>
      <c r="D19" s="86">
        <v>856284000</v>
      </c>
      <c r="E19" s="87">
        <v>0</v>
      </c>
    </row>
    <row r="20" spans="1:5" ht="15" thickBot="1" x14ac:dyDescent="0.35">
      <c r="A20" s="76" t="s">
        <v>23</v>
      </c>
      <c r="B20" s="82"/>
      <c r="C20" s="83"/>
      <c r="D20" s="83"/>
      <c r="E20" s="83">
        <v>0</v>
      </c>
    </row>
    <row r="21" spans="1:5" ht="15" thickTop="1" x14ac:dyDescent="0.3">
      <c r="A21" s="78" t="s">
        <v>24</v>
      </c>
      <c r="B21" s="88">
        <v>518632922179.09998</v>
      </c>
      <c r="C21" s="107">
        <v>200000000000</v>
      </c>
      <c r="D21" s="89">
        <v>59323110000</v>
      </c>
      <c r="E21" s="90">
        <v>0</v>
      </c>
    </row>
    <row r="22" spans="1:5" x14ac:dyDescent="0.3">
      <c r="A22" s="77" t="s">
        <v>25</v>
      </c>
      <c r="B22" s="102">
        <v>51863292217.910004</v>
      </c>
      <c r="C22" s="108">
        <v>221465587044.53442</v>
      </c>
      <c r="D22" s="103">
        <v>29035664623.036118</v>
      </c>
      <c r="E22" s="104">
        <v>0</v>
      </c>
    </row>
    <row r="23" spans="1:5" x14ac:dyDescent="0.3">
      <c r="A23" s="95"/>
      <c r="B23" s="96"/>
      <c r="C23" s="96"/>
      <c r="D23" s="96"/>
      <c r="E23" s="96"/>
    </row>
    <row r="24" spans="1:5" x14ac:dyDescent="0.3">
      <c r="A24" s="91" t="s">
        <v>26</v>
      </c>
      <c r="B24" s="150" t="s">
        <v>4</v>
      </c>
      <c r="C24" s="151"/>
      <c r="D24" s="151"/>
      <c r="E24" s="152"/>
    </row>
    <row r="25" spans="1:5" x14ac:dyDescent="0.3">
      <c r="A25" s="81" t="s">
        <v>5</v>
      </c>
      <c r="B25" s="79" t="s">
        <v>6</v>
      </c>
      <c r="C25" s="79" t="s">
        <v>7</v>
      </c>
      <c r="D25" s="79" t="s">
        <v>8</v>
      </c>
      <c r="E25" s="80" t="s">
        <v>9</v>
      </c>
    </row>
    <row r="26" spans="1:5" x14ac:dyDescent="0.3">
      <c r="A26" s="74" t="s">
        <v>27</v>
      </c>
      <c r="B26" s="92">
        <v>42400</v>
      </c>
      <c r="C26" s="93"/>
      <c r="D26" s="106">
        <v>11331861.423478501</v>
      </c>
      <c r="E26" s="94">
        <v>208026.46799999999</v>
      </c>
    </row>
    <row r="27" spans="1:5" x14ac:dyDescent="0.3">
      <c r="A27" s="98" t="s">
        <v>28</v>
      </c>
      <c r="B27" s="99">
        <v>235400</v>
      </c>
      <c r="C27" s="100"/>
      <c r="D27" s="100"/>
      <c r="E27" s="101">
        <v>796275.53599999996</v>
      </c>
    </row>
    <row r="28" spans="1:5" x14ac:dyDescent="0.3">
      <c r="A28" s="95"/>
      <c r="B28" s="96"/>
      <c r="C28" s="96"/>
      <c r="D28" s="96"/>
      <c r="E28" s="96"/>
    </row>
    <row r="29" spans="1:5" x14ac:dyDescent="0.3">
      <c r="A29" s="91" t="s">
        <v>29</v>
      </c>
      <c r="B29" s="150" t="s">
        <v>4</v>
      </c>
      <c r="C29" s="151"/>
      <c r="D29" s="151"/>
      <c r="E29" s="152"/>
    </row>
    <row r="30" spans="1:5" x14ac:dyDescent="0.3">
      <c r="A30" s="81" t="s">
        <v>5</v>
      </c>
      <c r="B30" s="79" t="s">
        <v>6</v>
      </c>
      <c r="C30" s="79" t="s">
        <v>7</v>
      </c>
      <c r="D30" s="79" t="s">
        <v>8</v>
      </c>
      <c r="E30" s="80" t="s">
        <v>9</v>
      </c>
    </row>
    <row r="31" spans="1:5" x14ac:dyDescent="0.3">
      <c r="A31" s="74" t="s">
        <v>30</v>
      </c>
      <c r="B31" s="92"/>
      <c r="C31" s="93"/>
      <c r="D31" s="93"/>
      <c r="E31" s="94"/>
    </row>
    <row r="32" spans="1:5" x14ac:dyDescent="0.3">
      <c r="A32" s="76" t="s">
        <v>31</v>
      </c>
      <c r="B32" s="82"/>
      <c r="C32" s="83"/>
      <c r="D32" s="83"/>
      <c r="E32" s="84">
        <v>0</v>
      </c>
    </row>
    <row r="33" spans="1:5" x14ac:dyDescent="0.3">
      <c r="A33" s="75" t="s">
        <v>32</v>
      </c>
      <c r="B33" s="85"/>
      <c r="C33" s="86"/>
      <c r="D33" s="86"/>
      <c r="E33" s="87">
        <v>0</v>
      </c>
    </row>
    <row r="34" spans="1:5" x14ac:dyDescent="0.3">
      <c r="A34" s="76" t="s">
        <v>33</v>
      </c>
      <c r="B34" s="82"/>
      <c r="C34" s="83"/>
      <c r="D34" s="83"/>
      <c r="E34" s="84">
        <v>0</v>
      </c>
    </row>
    <row r="35" spans="1:5" x14ac:dyDescent="0.3">
      <c r="A35" s="75" t="s">
        <v>34</v>
      </c>
      <c r="B35" s="85"/>
      <c r="C35" s="86"/>
      <c r="D35" s="86"/>
      <c r="E35" s="87">
        <v>0</v>
      </c>
    </row>
    <row r="36" spans="1:5" x14ac:dyDescent="0.3">
      <c r="A36" s="76" t="s">
        <v>35</v>
      </c>
      <c r="B36" s="82"/>
      <c r="C36" s="83"/>
      <c r="D36" s="83"/>
      <c r="E36" s="84">
        <v>0</v>
      </c>
    </row>
    <row r="37" spans="1:5" x14ac:dyDescent="0.3">
      <c r="A37" s="75" t="s">
        <v>36</v>
      </c>
      <c r="B37" s="85"/>
      <c r="C37" s="86"/>
      <c r="D37" s="86"/>
      <c r="E37" s="87">
        <v>43106.248</v>
      </c>
    </row>
    <row r="38" spans="1:5" x14ac:dyDescent="0.3">
      <c r="A38" s="76" t="s">
        <v>37</v>
      </c>
      <c r="B38" s="82"/>
      <c r="C38" s="83"/>
      <c r="D38" s="83"/>
      <c r="E38" s="84">
        <v>0</v>
      </c>
    </row>
    <row r="39" spans="1:5" x14ac:dyDescent="0.3">
      <c r="A39" s="75" t="s">
        <v>38</v>
      </c>
      <c r="B39" s="85"/>
      <c r="C39" s="86"/>
      <c r="D39" s="86"/>
      <c r="E39" s="87">
        <v>0</v>
      </c>
    </row>
    <row r="40" spans="1:5" x14ac:dyDescent="0.3">
      <c r="A40" s="76" t="s">
        <v>39</v>
      </c>
      <c r="B40" s="82"/>
      <c r="C40" s="83"/>
      <c r="D40" s="83"/>
      <c r="E40" s="84">
        <v>0</v>
      </c>
    </row>
    <row r="41" spans="1:5" x14ac:dyDescent="0.3">
      <c r="A41" s="75" t="s">
        <v>40</v>
      </c>
      <c r="B41" s="85"/>
      <c r="C41" s="86"/>
      <c r="D41" s="86"/>
      <c r="E41" s="87">
        <v>0</v>
      </c>
    </row>
    <row r="42" spans="1:5" x14ac:dyDescent="0.3">
      <c r="A42" s="76" t="s">
        <v>41</v>
      </c>
      <c r="B42" s="82"/>
      <c r="C42" s="83"/>
      <c r="D42" s="83"/>
      <c r="E42" s="84">
        <v>0</v>
      </c>
    </row>
    <row r="43" spans="1:5" x14ac:dyDescent="0.3">
      <c r="A43" s="75" t="s">
        <v>42</v>
      </c>
      <c r="B43" s="85"/>
      <c r="C43" s="86"/>
      <c r="D43" s="86"/>
      <c r="E43" s="87">
        <v>0</v>
      </c>
    </row>
    <row r="44" spans="1:5" x14ac:dyDescent="0.3">
      <c r="A44" s="76" t="s">
        <v>43</v>
      </c>
      <c r="B44" s="82"/>
      <c r="C44" s="83"/>
      <c r="D44" s="83"/>
      <c r="E44" s="84">
        <v>0</v>
      </c>
    </row>
    <row r="45" spans="1:5" x14ac:dyDescent="0.3">
      <c r="A45" s="75" t="s">
        <v>44</v>
      </c>
      <c r="B45" s="85"/>
      <c r="C45" s="86"/>
      <c r="D45" s="86"/>
      <c r="E45" s="87">
        <v>0</v>
      </c>
    </row>
    <row r="46" spans="1:5" x14ac:dyDescent="0.3">
      <c r="A46" s="76" t="s">
        <v>45</v>
      </c>
      <c r="B46" s="82"/>
      <c r="C46" s="83"/>
      <c r="D46" s="83"/>
      <c r="E46" s="84">
        <v>0</v>
      </c>
    </row>
    <row r="47" spans="1:5" x14ac:dyDescent="0.3">
      <c r="A47" s="75" t="s">
        <v>46</v>
      </c>
      <c r="B47" s="85"/>
      <c r="C47" s="86"/>
      <c r="D47" s="86"/>
      <c r="E47" s="87">
        <v>0</v>
      </c>
    </row>
    <row r="48" spans="1:5" x14ac:dyDescent="0.3">
      <c r="A48" s="76" t="s">
        <v>47</v>
      </c>
      <c r="B48" s="82"/>
      <c r="C48" s="83"/>
      <c r="D48" s="83"/>
      <c r="E48" s="84"/>
    </row>
    <row r="49" spans="1:5" x14ac:dyDescent="0.3">
      <c r="A49" s="75" t="s">
        <v>48</v>
      </c>
      <c r="B49" s="85"/>
      <c r="C49" s="86"/>
      <c r="D49" s="105"/>
      <c r="E49" s="87"/>
    </row>
    <row r="50" spans="1:5" x14ac:dyDescent="0.3">
      <c r="A50" s="76" t="s">
        <v>49</v>
      </c>
      <c r="B50" s="82"/>
      <c r="C50" s="83"/>
      <c r="D50" s="83">
        <v>354380.71531275101</v>
      </c>
      <c r="E50" s="84">
        <v>0</v>
      </c>
    </row>
    <row r="51" spans="1:5" x14ac:dyDescent="0.3">
      <c r="A51" s="75" t="s">
        <v>50</v>
      </c>
      <c r="B51" s="85"/>
      <c r="C51" s="86"/>
      <c r="D51" s="86"/>
      <c r="E51" s="87">
        <v>0</v>
      </c>
    </row>
    <row r="52" spans="1:5" x14ac:dyDescent="0.3">
      <c r="A52" s="76" t="s">
        <v>51</v>
      </c>
      <c r="B52" s="82"/>
      <c r="C52" s="83"/>
      <c r="D52" s="83"/>
      <c r="E52" s="84"/>
    </row>
    <row r="53" spans="1:5" x14ac:dyDescent="0.3">
      <c r="A53" s="75" t="s">
        <v>52</v>
      </c>
      <c r="B53" s="85"/>
      <c r="C53" s="86"/>
      <c r="D53" s="86"/>
      <c r="E53" s="87">
        <v>16322.83152</v>
      </c>
    </row>
    <row r="54" spans="1:5" x14ac:dyDescent="0.3">
      <c r="A54" s="76" t="s">
        <v>53</v>
      </c>
      <c r="B54" s="82"/>
      <c r="C54" s="83"/>
      <c r="D54" s="83"/>
      <c r="E54" s="84">
        <v>0</v>
      </c>
    </row>
    <row r="55" spans="1:5" x14ac:dyDescent="0.3">
      <c r="A55" s="75" t="s">
        <v>54</v>
      </c>
      <c r="B55" s="85"/>
      <c r="C55" s="86"/>
      <c r="D55" s="86">
        <v>69496.969323245707</v>
      </c>
      <c r="E55" s="87"/>
    </row>
    <row r="56" spans="1:5" x14ac:dyDescent="0.3">
      <c r="A56" s="76" t="s">
        <v>55</v>
      </c>
      <c r="B56" s="82"/>
      <c r="C56" s="83"/>
      <c r="D56" s="83"/>
      <c r="E56" s="84">
        <v>0</v>
      </c>
    </row>
    <row r="57" spans="1:5" x14ac:dyDescent="0.3">
      <c r="A57" s="75" t="s">
        <v>56</v>
      </c>
      <c r="B57" s="85"/>
      <c r="C57" s="86">
        <v>29000</v>
      </c>
      <c r="D57" s="86"/>
      <c r="E57" s="87">
        <v>0</v>
      </c>
    </row>
    <row r="58" spans="1:5" ht="15" thickBot="1" x14ac:dyDescent="0.35">
      <c r="A58" s="76" t="s">
        <v>57</v>
      </c>
      <c r="B58" s="82">
        <v>166438.29999999999</v>
      </c>
      <c r="C58" s="83"/>
      <c r="D58" s="83"/>
      <c r="E58" s="84"/>
    </row>
    <row r="59" spans="1:5" ht="15" thickTop="1" x14ac:dyDescent="0.3">
      <c r="A59" s="78" t="s">
        <v>58</v>
      </c>
      <c r="B59" s="88">
        <v>166438.29999999999</v>
      </c>
      <c r="C59" s="89">
        <v>29000</v>
      </c>
      <c r="D59" s="89">
        <v>423877.6846359967</v>
      </c>
      <c r="E59" s="90">
        <v>59429.079519999999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32" t="s">
        <v>2</v>
      </c>
      <c r="B3" s="148" t="s">
        <v>89</v>
      </c>
      <c r="C3" s="149"/>
      <c r="D3" s="149"/>
      <c r="E3" s="149"/>
    </row>
    <row r="5" spans="1:5" x14ac:dyDescent="0.3">
      <c r="A5" s="126" t="s">
        <v>3</v>
      </c>
      <c r="B5" s="150" t="s">
        <v>4</v>
      </c>
      <c r="C5" s="151"/>
      <c r="D5" s="151"/>
      <c r="E5" s="152"/>
    </row>
    <row r="6" spans="1:5" x14ac:dyDescent="0.3">
      <c r="A6" s="116" t="s">
        <v>5</v>
      </c>
      <c r="B6" s="114" t="s">
        <v>6</v>
      </c>
      <c r="C6" s="114" t="s">
        <v>7</v>
      </c>
      <c r="D6" s="114" t="s">
        <v>8</v>
      </c>
      <c r="E6" s="115" t="s">
        <v>9</v>
      </c>
    </row>
    <row r="7" spans="1:5" x14ac:dyDescent="0.3">
      <c r="A7" s="109" t="s">
        <v>10</v>
      </c>
      <c r="B7" s="127">
        <v>0</v>
      </c>
      <c r="C7" s="128"/>
      <c r="D7" s="128"/>
      <c r="E7" s="129">
        <v>0</v>
      </c>
    </row>
    <row r="8" spans="1:5" x14ac:dyDescent="0.3">
      <c r="A8" s="111" t="s">
        <v>11</v>
      </c>
      <c r="B8" s="117">
        <v>0</v>
      </c>
      <c r="C8" s="118"/>
      <c r="D8" s="118"/>
      <c r="E8" s="119">
        <v>0</v>
      </c>
    </row>
    <row r="9" spans="1:5" x14ac:dyDescent="0.3">
      <c r="A9" s="110" t="s">
        <v>12</v>
      </c>
      <c r="B9" s="120">
        <v>0</v>
      </c>
      <c r="C9" s="121"/>
      <c r="D9" s="121"/>
      <c r="E9" s="122">
        <v>0</v>
      </c>
    </row>
    <row r="10" spans="1:5" x14ac:dyDescent="0.3">
      <c r="A10" s="111" t="s">
        <v>13</v>
      </c>
      <c r="B10" s="117">
        <v>0</v>
      </c>
      <c r="C10" s="118"/>
      <c r="D10" s="118"/>
      <c r="E10" s="119">
        <v>0</v>
      </c>
    </row>
    <row r="11" spans="1:5" x14ac:dyDescent="0.3">
      <c r="A11" s="110" t="s">
        <v>14</v>
      </c>
      <c r="B11" s="120">
        <v>0</v>
      </c>
      <c r="C11" s="121"/>
      <c r="D11" s="121"/>
      <c r="E11" s="122">
        <v>0</v>
      </c>
    </row>
    <row r="12" spans="1:5" x14ac:dyDescent="0.3">
      <c r="A12" s="111" t="s">
        <v>15</v>
      </c>
      <c r="B12" s="117">
        <v>0</v>
      </c>
      <c r="C12" s="118"/>
      <c r="D12" s="118"/>
      <c r="E12" s="119">
        <v>0</v>
      </c>
    </row>
    <row r="13" spans="1:5" x14ac:dyDescent="0.3">
      <c r="A13" s="110" t="s">
        <v>16</v>
      </c>
      <c r="B13" s="120">
        <v>0</v>
      </c>
      <c r="C13" s="121"/>
      <c r="D13" s="121"/>
      <c r="E13" s="122">
        <v>0</v>
      </c>
    </row>
    <row r="14" spans="1:5" x14ac:dyDescent="0.3">
      <c r="A14" s="111" t="s">
        <v>17</v>
      </c>
      <c r="B14" s="117">
        <v>597944747081.59998</v>
      </c>
      <c r="C14" s="118"/>
      <c r="D14" s="118">
        <v>2122146000</v>
      </c>
      <c r="E14" s="119">
        <v>0</v>
      </c>
    </row>
    <row r="15" spans="1:5" x14ac:dyDescent="0.3">
      <c r="A15" s="110" t="s">
        <v>18</v>
      </c>
      <c r="B15" s="120">
        <v>0</v>
      </c>
      <c r="C15" s="121"/>
      <c r="D15" s="121"/>
      <c r="E15" s="122">
        <v>0</v>
      </c>
    </row>
    <row r="16" spans="1:5" x14ac:dyDescent="0.3">
      <c r="A16" s="111" t="s">
        <v>19</v>
      </c>
      <c r="B16" s="117">
        <v>0</v>
      </c>
      <c r="C16" s="118"/>
      <c r="D16" s="118">
        <v>27574127280</v>
      </c>
      <c r="E16" s="119">
        <v>0</v>
      </c>
    </row>
    <row r="17" spans="1:5" x14ac:dyDescent="0.3">
      <c r="A17" s="110" t="s">
        <v>20</v>
      </c>
      <c r="B17" s="120">
        <v>0</v>
      </c>
      <c r="C17" s="121"/>
      <c r="D17" s="121">
        <v>37145640000</v>
      </c>
      <c r="E17" s="122">
        <v>0</v>
      </c>
    </row>
    <row r="18" spans="1:5" x14ac:dyDescent="0.3">
      <c r="A18" s="111" t="s">
        <v>21</v>
      </c>
      <c r="B18" s="117">
        <v>0</v>
      </c>
      <c r="C18" s="118"/>
      <c r="D18" s="118"/>
      <c r="E18" s="119">
        <v>0</v>
      </c>
    </row>
    <row r="19" spans="1:5" x14ac:dyDescent="0.3">
      <c r="A19" s="110" t="s">
        <v>22</v>
      </c>
      <c r="B19" s="120">
        <v>0</v>
      </c>
      <c r="C19" s="121"/>
      <c r="D19" s="121"/>
      <c r="E19" s="122">
        <v>0</v>
      </c>
    </row>
    <row r="20" spans="1:5" ht="15" thickBot="1" x14ac:dyDescent="0.35">
      <c r="A20" s="111" t="s">
        <v>23</v>
      </c>
      <c r="B20" s="117"/>
      <c r="C20" s="118"/>
      <c r="D20" s="118"/>
      <c r="E20" s="69">
        <v>0</v>
      </c>
    </row>
    <row r="21" spans="1:5" ht="15" thickTop="1" x14ac:dyDescent="0.3">
      <c r="A21" s="113" t="s">
        <v>24</v>
      </c>
      <c r="B21" s="123">
        <v>597944747081.59998</v>
      </c>
      <c r="C21" s="142">
        <v>200000000000</v>
      </c>
      <c r="D21" s="124">
        <v>66841913280</v>
      </c>
      <c r="E21" s="125">
        <v>0</v>
      </c>
    </row>
    <row r="22" spans="1:5" x14ac:dyDescent="0.3">
      <c r="A22" s="112" t="s">
        <v>25</v>
      </c>
      <c r="B22" s="137">
        <v>59794474708.160004</v>
      </c>
      <c r="C22" s="143">
        <v>221465587044.53442</v>
      </c>
      <c r="D22" s="138">
        <v>41937621143.85965</v>
      </c>
      <c r="E22" s="139">
        <v>0</v>
      </c>
    </row>
    <row r="23" spans="1:5" x14ac:dyDescent="0.3">
      <c r="A23" s="130"/>
      <c r="B23" s="131"/>
      <c r="C23" s="131"/>
      <c r="D23" s="131"/>
      <c r="E23" s="131"/>
    </row>
    <row r="24" spans="1:5" x14ac:dyDescent="0.3">
      <c r="A24" s="126" t="s">
        <v>26</v>
      </c>
      <c r="B24" s="150" t="s">
        <v>4</v>
      </c>
      <c r="C24" s="151"/>
      <c r="D24" s="151"/>
      <c r="E24" s="152"/>
    </row>
    <row r="25" spans="1:5" x14ac:dyDescent="0.3">
      <c r="A25" s="116" t="s">
        <v>5</v>
      </c>
      <c r="B25" s="114" t="s">
        <v>6</v>
      </c>
      <c r="C25" s="114" t="s">
        <v>7</v>
      </c>
      <c r="D25" s="114" t="s">
        <v>8</v>
      </c>
      <c r="E25" s="115" t="s">
        <v>9</v>
      </c>
    </row>
    <row r="26" spans="1:5" x14ac:dyDescent="0.3">
      <c r="A26" s="109" t="s">
        <v>27</v>
      </c>
      <c r="B26" s="127">
        <v>54000</v>
      </c>
      <c r="C26" s="128">
        <v>10000</v>
      </c>
      <c r="D26" s="141">
        <v>7031270.0449774899</v>
      </c>
      <c r="E26" s="129">
        <v>203513.61499999999</v>
      </c>
    </row>
    <row r="27" spans="1:5" x14ac:dyDescent="0.3">
      <c r="A27" s="133" t="s">
        <v>28</v>
      </c>
      <c r="B27" s="134">
        <v>287000</v>
      </c>
      <c r="C27" s="135"/>
      <c r="D27" s="135"/>
      <c r="E27" s="136">
        <v>962480.70600000001</v>
      </c>
    </row>
    <row r="28" spans="1:5" x14ac:dyDescent="0.3">
      <c r="A28" s="130"/>
      <c r="B28" s="131"/>
      <c r="C28" s="131"/>
      <c r="D28" s="131"/>
      <c r="E28" s="131"/>
    </row>
    <row r="29" spans="1:5" x14ac:dyDescent="0.3">
      <c r="A29" s="126" t="s">
        <v>29</v>
      </c>
      <c r="B29" s="150" t="s">
        <v>4</v>
      </c>
      <c r="C29" s="151"/>
      <c r="D29" s="151"/>
      <c r="E29" s="152"/>
    </row>
    <row r="30" spans="1:5" x14ac:dyDescent="0.3">
      <c r="A30" s="116" t="s">
        <v>5</v>
      </c>
      <c r="B30" s="114" t="s">
        <v>6</v>
      </c>
      <c r="C30" s="114" t="s">
        <v>7</v>
      </c>
      <c r="D30" s="114" t="s">
        <v>8</v>
      </c>
      <c r="E30" s="115" t="s">
        <v>9</v>
      </c>
    </row>
    <row r="31" spans="1:5" x14ac:dyDescent="0.3">
      <c r="A31" s="109" t="s">
        <v>30</v>
      </c>
      <c r="B31" s="127"/>
      <c r="C31" s="128"/>
      <c r="D31" s="128"/>
      <c r="E31" s="129"/>
    </row>
    <row r="32" spans="1:5" x14ac:dyDescent="0.3">
      <c r="A32" s="111" t="s">
        <v>31</v>
      </c>
      <c r="B32" s="117"/>
      <c r="C32" s="118">
        <v>22000</v>
      </c>
      <c r="D32" s="118"/>
      <c r="E32" s="119">
        <v>0</v>
      </c>
    </row>
    <row r="33" spans="1:5" x14ac:dyDescent="0.3">
      <c r="A33" s="110" t="s">
        <v>32</v>
      </c>
      <c r="B33" s="120"/>
      <c r="C33" s="121"/>
      <c r="D33" s="121"/>
      <c r="E33" s="122">
        <v>3024</v>
      </c>
    </row>
    <row r="34" spans="1:5" x14ac:dyDescent="0.3">
      <c r="A34" s="111" t="s">
        <v>33</v>
      </c>
      <c r="B34" s="117"/>
      <c r="C34" s="118"/>
      <c r="D34" s="118"/>
      <c r="E34" s="119">
        <v>0</v>
      </c>
    </row>
    <row r="35" spans="1:5" x14ac:dyDescent="0.3">
      <c r="A35" s="110" t="s">
        <v>34</v>
      </c>
      <c r="B35" s="120"/>
      <c r="C35" s="121"/>
      <c r="D35" s="121"/>
      <c r="E35" s="122">
        <v>0</v>
      </c>
    </row>
    <row r="36" spans="1:5" x14ac:dyDescent="0.3">
      <c r="A36" s="111" t="s">
        <v>35</v>
      </c>
      <c r="B36" s="117"/>
      <c r="C36" s="118"/>
      <c r="D36" s="118"/>
      <c r="E36" s="119">
        <v>5040</v>
      </c>
    </row>
    <row r="37" spans="1:5" x14ac:dyDescent="0.3">
      <c r="A37" s="110" t="s">
        <v>36</v>
      </c>
      <c r="B37" s="120"/>
      <c r="C37" s="121"/>
      <c r="D37" s="121"/>
      <c r="E37" s="122">
        <v>39734.22</v>
      </c>
    </row>
    <row r="38" spans="1:5" x14ac:dyDescent="0.3">
      <c r="A38" s="111" t="s">
        <v>37</v>
      </c>
      <c r="B38" s="117"/>
      <c r="C38" s="118"/>
      <c r="D38" s="118"/>
      <c r="E38" s="119">
        <v>0</v>
      </c>
    </row>
    <row r="39" spans="1:5" x14ac:dyDescent="0.3">
      <c r="A39" s="110" t="s">
        <v>38</v>
      </c>
      <c r="B39" s="120"/>
      <c r="C39" s="121"/>
      <c r="D39" s="121"/>
      <c r="E39" s="122">
        <v>0</v>
      </c>
    </row>
    <row r="40" spans="1:5" x14ac:dyDescent="0.3">
      <c r="A40" s="111" t="s">
        <v>39</v>
      </c>
      <c r="B40" s="117"/>
      <c r="C40" s="118"/>
      <c r="D40" s="118"/>
      <c r="E40" s="119">
        <v>0</v>
      </c>
    </row>
    <row r="41" spans="1:5" x14ac:dyDescent="0.3">
      <c r="A41" s="110" t="s">
        <v>40</v>
      </c>
      <c r="B41" s="120"/>
      <c r="C41" s="121"/>
      <c r="D41" s="121"/>
      <c r="E41" s="122">
        <v>0</v>
      </c>
    </row>
    <row r="42" spans="1:5" x14ac:dyDescent="0.3">
      <c r="A42" s="111" t="s">
        <v>41</v>
      </c>
      <c r="B42" s="117"/>
      <c r="C42" s="118"/>
      <c r="D42" s="118"/>
      <c r="E42" s="119">
        <v>0</v>
      </c>
    </row>
    <row r="43" spans="1:5" x14ac:dyDescent="0.3">
      <c r="A43" s="110" t="s">
        <v>42</v>
      </c>
      <c r="B43" s="120"/>
      <c r="C43" s="121"/>
      <c r="D43" s="121"/>
      <c r="E43" s="122">
        <v>0</v>
      </c>
    </row>
    <row r="44" spans="1:5" x14ac:dyDescent="0.3">
      <c r="A44" s="111" t="s">
        <v>43</v>
      </c>
      <c r="B44" s="117"/>
      <c r="C44" s="118"/>
      <c r="D44" s="118"/>
      <c r="E44" s="119">
        <v>0</v>
      </c>
    </row>
    <row r="45" spans="1:5" x14ac:dyDescent="0.3">
      <c r="A45" s="110" t="s">
        <v>44</v>
      </c>
      <c r="B45" s="120"/>
      <c r="C45" s="121"/>
      <c r="D45" s="121"/>
      <c r="E45" s="122">
        <v>0</v>
      </c>
    </row>
    <row r="46" spans="1:5" x14ac:dyDescent="0.3">
      <c r="A46" s="111" t="s">
        <v>45</v>
      </c>
      <c r="B46" s="117"/>
      <c r="C46" s="118"/>
      <c r="D46" s="118"/>
      <c r="E46" s="119">
        <v>0</v>
      </c>
    </row>
    <row r="47" spans="1:5" x14ac:dyDescent="0.3">
      <c r="A47" s="110" t="s">
        <v>46</v>
      </c>
      <c r="B47" s="120"/>
      <c r="C47" s="121"/>
      <c r="D47" s="121"/>
      <c r="E47" s="122">
        <v>0</v>
      </c>
    </row>
    <row r="48" spans="1:5" x14ac:dyDescent="0.3">
      <c r="A48" s="111" t="s">
        <v>47</v>
      </c>
      <c r="B48" s="117"/>
      <c r="C48" s="118"/>
      <c r="D48" s="118"/>
      <c r="E48" s="119"/>
    </row>
    <row r="49" spans="1:5" x14ac:dyDescent="0.3">
      <c r="A49" s="110" t="s">
        <v>48</v>
      </c>
      <c r="B49" s="120"/>
      <c r="C49" s="121"/>
      <c r="D49" s="140"/>
      <c r="E49" s="122"/>
    </row>
    <row r="50" spans="1:5" x14ac:dyDescent="0.3">
      <c r="A50" s="111" t="s">
        <v>49</v>
      </c>
      <c r="B50" s="117"/>
      <c r="C50" s="118"/>
      <c r="D50" s="118">
        <v>373675.87902812002</v>
      </c>
      <c r="E50" s="119">
        <v>0</v>
      </c>
    </row>
    <row r="51" spans="1:5" x14ac:dyDescent="0.3">
      <c r="A51" s="110" t="s">
        <v>50</v>
      </c>
      <c r="B51" s="120"/>
      <c r="C51" s="121"/>
      <c r="D51" s="121"/>
      <c r="E51" s="122">
        <v>0</v>
      </c>
    </row>
    <row r="52" spans="1:5" x14ac:dyDescent="0.3">
      <c r="A52" s="111" t="s">
        <v>51</v>
      </c>
      <c r="B52" s="117"/>
      <c r="C52" s="118"/>
      <c r="D52" s="118"/>
      <c r="E52" s="119"/>
    </row>
    <row r="53" spans="1:5" x14ac:dyDescent="0.3">
      <c r="A53" s="110" t="s">
        <v>52</v>
      </c>
      <c r="B53" s="120"/>
      <c r="C53" s="121"/>
      <c r="D53" s="121"/>
      <c r="E53" s="122">
        <v>0</v>
      </c>
    </row>
    <row r="54" spans="1:5" x14ac:dyDescent="0.3">
      <c r="A54" s="111" t="s">
        <v>53</v>
      </c>
      <c r="B54" s="117"/>
      <c r="C54" s="118"/>
      <c r="D54" s="118">
        <v>55773.854014598597</v>
      </c>
      <c r="E54" s="119">
        <v>0</v>
      </c>
    </row>
    <row r="55" spans="1:5" x14ac:dyDescent="0.3">
      <c r="A55" s="110" t="s">
        <v>54</v>
      </c>
      <c r="B55" s="120"/>
      <c r="C55" s="121"/>
      <c r="D55" s="121">
        <v>17466.3782447466</v>
      </c>
      <c r="E55" s="122"/>
    </row>
    <row r="56" spans="1:5" x14ac:dyDescent="0.3">
      <c r="A56" s="111" t="s">
        <v>55</v>
      </c>
      <c r="B56" s="117"/>
      <c r="C56" s="118"/>
      <c r="D56" s="118"/>
      <c r="E56" s="119">
        <v>0</v>
      </c>
    </row>
    <row r="57" spans="1:5" x14ac:dyDescent="0.3">
      <c r="A57" s="110" t="s">
        <v>56</v>
      </c>
      <c r="B57" s="120"/>
      <c r="C57" s="121"/>
      <c r="D57" s="121"/>
      <c r="E57" s="122">
        <v>0</v>
      </c>
    </row>
    <row r="58" spans="1:5" ht="15" thickBot="1" x14ac:dyDescent="0.35">
      <c r="A58" s="111" t="s">
        <v>57</v>
      </c>
      <c r="B58" s="117">
        <v>277737.3</v>
      </c>
      <c r="C58" s="118"/>
      <c r="D58" s="118"/>
      <c r="E58" s="119"/>
    </row>
    <row r="59" spans="1:5" ht="15" thickTop="1" x14ac:dyDescent="0.3">
      <c r="A59" s="113" t="s">
        <v>58</v>
      </c>
      <c r="B59" s="123">
        <v>277737.3</v>
      </c>
      <c r="C59" s="124">
        <v>22000</v>
      </c>
      <c r="D59" s="124">
        <v>446916.1112874652</v>
      </c>
      <c r="E59" s="125">
        <v>47798.22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32" t="s">
        <v>2</v>
      </c>
      <c r="B3" s="148" t="s">
        <v>90</v>
      </c>
      <c r="C3" s="149"/>
      <c r="D3" s="149"/>
      <c r="E3" s="149"/>
    </row>
    <row r="5" spans="1:5" x14ac:dyDescent="0.3">
      <c r="A5" s="126" t="s">
        <v>3</v>
      </c>
      <c r="B5" s="150" t="s">
        <v>4</v>
      </c>
      <c r="C5" s="151"/>
      <c r="D5" s="151"/>
      <c r="E5" s="152"/>
    </row>
    <row r="6" spans="1:5" x14ac:dyDescent="0.3">
      <c r="A6" s="116" t="s">
        <v>5</v>
      </c>
      <c r="B6" s="114" t="s">
        <v>6</v>
      </c>
      <c r="C6" s="114" t="s">
        <v>7</v>
      </c>
      <c r="D6" s="114" t="s">
        <v>8</v>
      </c>
      <c r="E6" s="115" t="s">
        <v>9</v>
      </c>
    </row>
    <row r="7" spans="1:5" x14ac:dyDescent="0.3">
      <c r="A7" s="109" t="s">
        <v>10</v>
      </c>
      <c r="B7" s="127">
        <v>0</v>
      </c>
      <c r="C7" s="128"/>
      <c r="D7" s="128"/>
      <c r="E7" s="129">
        <v>0</v>
      </c>
    </row>
    <row r="8" spans="1:5" x14ac:dyDescent="0.3">
      <c r="A8" s="111" t="s">
        <v>11</v>
      </c>
      <c r="B8" s="117">
        <v>0</v>
      </c>
      <c r="C8" s="118"/>
      <c r="D8" s="118"/>
      <c r="E8" s="119">
        <v>0</v>
      </c>
    </row>
    <row r="9" spans="1:5" x14ac:dyDescent="0.3">
      <c r="A9" s="110" t="s">
        <v>12</v>
      </c>
      <c r="B9" s="120">
        <v>2693354190</v>
      </c>
      <c r="C9" s="121"/>
      <c r="D9" s="121"/>
      <c r="E9" s="122">
        <v>0</v>
      </c>
    </row>
    <row r="10" spans="1:5" x14ac:dyDescent="0.3">
      <c r="A10" s="111" t="s">
        <v>13</v>
      </c>
      <c r="B10" s="117">
        <v>0</v>
      </c>
      <c r="C10" s="118"/>
      <c r="D10" s="118"/>
      <c r="E10" s="119">
        <v>0</v>
      </c>
    </row>
    <row r="11" spans="1:5" x14ac:dyDescent="0.3">
      <c r="A11" s="110" t="s">
        <v>14</v>
      </c>
      <c r="B11" s="120">
        <v>4848037541.8999996</v>
      </c>
      <c r="C11" s="121"/>
      <c r="D11" s="121"/>
      <c r="E11" s="122">
        <v>0</v>
      </c>
    </row>
    <row r="12" spans="1:5" x14ac:dyDescent="0.3">
      <c r="A12" s="111" t="s">
        <v>15</v>
      </c>
      <c r="B12" s="117">
        <v>0</v>
      </c>
      <c r="C12" s="118"/>
      <c r="D12" s="118"/>
      <c r="E12" s="119">
        <v>0</v>
      </c>
    </row>
    <row r="13" spans="1:5" x14ac:dyDescent="0.3">
      <c r="A13" s="110" t="s">
        <v>16</v>
      </c>
      <c r="B13" s="120">
        <v>0</v>
      </c>
      <c r="C13" s="121"/>
      <c r="D13" s="121"/>
      <c r="E13" s="122">
        <v>0</v>
      </c>
    </row>
    <row r="14" spans="1:5" x14ac:dyDescent="0.3">
      <c r="A14" s="111" t="s">
        <v>17</v>
      </c>
      <c r="B14" s="117">
        <v>384805171385.70001</v>
      </c>
      <c r="C14" s="118"/>
      <c r="D14" s="118">
        <v>14579125200</v>
      </c>
      <c r="E14" s="119">
        <v>0</v>
      </c>
    </row>
    <row r="15" spans="1:5" x14ac:dyDescent="0.3">
      <c r="A15" s="110" t="s">
        <v>18</v>
      </c>
      <c r="B15" s="120">
        <v>0</v>
      </c>
      <c r="C15" s="121"/>
      <c r="D15" s="121"/>
      <c r="E15" s="122">
        <v>0</v>
      </c>
    </row>
    <row r="16" spans="1:5" x14ac:dyDescent="0.3">
      <c r="A16" s="111" t="s">
        <v>19</v>
      </c>
      <c r="B16" s="117">
        <v>33081610175.700001</v>
      </c>
      <c r="C16" s="118"/>
      <c r="D16" s="118">
        <v>28780372800</v>
      </c>
      <c r="E16" s="119">
        <v>0</v>
      </c>
    </row>
    <row r="17" spans="1:5" x14ac:dyDescent="0.3">
      <c r="A17" s="110" t="s">
        <v>20</v>
      </c>
      <c r="B17" s="120">
        <v>0</v>
      </c>
      <c r="C17" s="121"/>
      <c r="D17" s="121">
        <v>37452302400</v>
      </c>
      <c r="E17" s="122">
        <v>0</v>
      </c>
    </row>
    <row r="18" spans="1:5" x14ac:dyDescent="0.3">
      <c r="A18" s="111" t="s">
        <v>21</v>
      </c>
      <c r="B18" s="117">
        <v>0</v>
      </c>
      <c r="C18" s="118"/>
      <c r="D18" s="118"/>
      <c r="E18" s="119">
        <v>0</v>
      </c>
    </row>
    <row r="19" spans="1:5" x14ac:dyDescent="0.3">
      <c r="A19" s="110" t="s">
        <v>22</v>
      </c>
      <c r="B19" s="120">
        <v>0</v>
      </c>
      <c r="C19" s="121"/>
      <c r="D19" s="121"/>
      <c r="E19" s="122">
        <v>0</v>
      </c>
    </row>
    <row r="20" spans="1:5" ht="15" thickBot="1" x14ac:dyDescent="0.35">
      <c r="A20" s="111" t="s">
        <v>23</v>
      </c>
      <c r="B20" s="117"/>
      <c r="C20" s="118"/>
      <c r="D20" s="118"/>
      <c r="E20" s="118">
        <v>0</v>
      </c>
    </row>
    <row r="21" spans="1:5" ht="15" thickTop="1" x14ac:dyDescent="0.3">
      <c r="A21" s="113" t="s">
        <v>24</v>
      </c>
      <c r="B21" s="123">
        <v>425428173293.30005</v>
      </c>
      <c r="C21" s="142">
        <v>200000000000</v>
      </c>
      <c r="D21" s="124">
        <v>80811800400</v>
      </c>
      <c r="E21" s="125">
        <v>0</v>
      </c>
    </row>
    <row r="22" spans="1:5" x14ac:dyDescent="0.3">
      <c r="A22" s="112" t="s">
        <v>25</v>
      </c>
      <c r="B22" s="137">
        <v>107910520574.50061</v>
      </c>
      <c r="C22" s="143">
        <v>221465587044.53442</v>
      </c>
      <c r="D22" s="138">
        <v>44171607928.521301</v>
      </c>
      <c r="E22" s="139">
        <v>0</v>
      </c>
    </row>
    <row r="23" spans="1:5" x14ac:dyDescent="0.3">
      <c r="A23" s="130"/>
      <c r="B23" s="131"/>
      <c r="C23" s="131"/>
      <c r="D23" s="131"/>
      <c r="E23" s="131"/>
    </row>
    <row r="24" spans="1:5" x14ac:dyDescent="0.3">
      <c r="A24" s="126" t="s">
        <v>26</v>
      </c>
      <c r="B24" s="150" t="s">
        <v>4</v>
      </c>
      <c r="C24" s="151"/>
      <c r="D24" s="151"/>
      <c r="E24" s="152"/>
    </row>
    <row r="25" spans="1:5" x14ac:dyDescent="0.3">
      <c r="A25" s="116" t="s">
        <v>5</v>
      </c>
      <c r="B25" s="114" t="s">
        <v>6</v>
      </c>
      <c r="C25" s="114" t="s">
        <v>7</v>
      </c>
      <c r="D25" s="114" t="s">
        <v>8</v>
      </c>
      <c r="E25" s="115" t="s">
        <v>9</v>
      </c>
    </row>
    <row r="26" spans="1:5" x14ac:dyDescent="0.3">
      <c r="A26" s="109" t="s">
        <v>27</v>
      </c>
      <c r="B26" s="127">
        <v>44920</v>
      </c>
      <c r="C26" s="128">
        <v>11000</v>
      </c>
      <c r="D26" s="141">
        <v>7464632.8601820497</v>
      </c>
      <c r="E26" s="129">
        <v>252029.535</v>
      </c>
    </row>
    <row r="27" spans="1:5" x14ac:dyDescent="0.3">
      <c r="A27" s="133" t="s">
        <v>28</v>
      </c>
      <c r="B27" s="134">
        <v>275060</v>
      </c>
      <c r="C27" s="135"/>
      <c r="D27" s="135"/>
      <c r="E27" s="136">
        <v>976507.96499999997</v>
      </c>
    </row>
    <row r="28" spans="1:5" x14ac:dyDescent="0.3">
      <c r="A28" s="130"/>
      <c r="B28" s="131"/>
      <c r="C28" s="131"/>
      <c r="D28" s="131"/>
      <c r="E28" s="131"/>
    </row>
    <row r="29" spans="1:5" x14ac:dyDescent="0.3">
      <c r="A29" s="126" t="s">
        <v>29</v>
      </c>
      <c r="B29" s="150" t="s">
        <v>4</v>
      </c>
      <c r="C29" s="151"/>
      <c r="D29" s="151"/>
      <c r="E29" s="152"/>
    </row>
    <row r="30" spans="1:5" x14ac:dyDescent="0.3">
      <c r="A30" s="116" t="s">
        <v>5</v>
      </c>
      <c r="B30" s="114" t="s">
        <v>6</v>
      </c>
      <c r="C30" s="114" t="s">
        <v>7</v>
      </c>
      <c r="D30" s="114" t="s">
        <v>8</v>
      </c>
      <c r="E30" s="115" t="s">
        <v>9</v>
      </c>
    </row>
    <row r="31" spans="1:5" x14ac:dyDescent="0.3">
      <c r="A31" s="109" t="s">
        <v>30</v>
      </c>
      <c r="B31" s="127"/>
      <c r="C31" s="128"/>
      <c r="D31" s="128"/>
      <c r="E31" s="129"/>
    </row>
    <row r="32" spans="1:5" x14ac:dyDescent="0.3">
      <c r="A32" s="111" t="s">
        <v>31</v>
      </c>
      <c r="B32" s="117"/>
      <c r="C32" s="118"/>
      <c r="D32" s="118"/>
      <c r="E32" s="119">
        <v>0</v>
      </c>
    </row>
    <row r="33" spans="1:5" x14ac:dyDescent="0.3">
      <c r="A33" s="110" t="s">
        <v>32</v>
      </c>
      <c r="B33" s="120"/>
      <c r="C33" s="121"/>
      <c r="D33" s="121"/>
      <c r="E33" s="122">
        <v>0</v>
      </c>
    </row>
    <row r="34" spans="1:5" x14ac:dyDescent="0.3">
      <c r="A34" s="111" t="s">
        <v>33</v>
      </c>
      <c r="B34" s="117"/>
      <c r="C34" s="118"/>
      <c r="D34" s="118"/>
      <c r="E34" s="119">
        <v>0</v>
      </c>
    </row>
    <row r="35" spans="1:5" x14ac:dyDescent="0.3">
      <c r="A35" s="110" t="s">
        <v>34</v>
      </c>
      <c r="B35" s="120"/>
      <c r="C35" s="121"/>
      <c r="D35" s="121"/>
      <c r="E35" s="122">
        <v>0</v>
      </c>
    </row>
    <row r="36" spans="1:5" x14ac:dyDescent="0.3">
      <c r="A36" s="111" t="s">
        <v>35</v>
      </c>
      <c r="B36" s="117"/>
      <c r="C36" s="118"/>
      <c r="D36" s="118"/>
      <c r="E36" s="119">
        <v>0</v>
      </c>
    </row>
    <row r="37" spans="1:5" x14ac:dyDescent="0.3">
      <c r="A37" s="110" t="s">
        <v>36</v>
      </c>
      <c r="B37" s="120"/>
      <c r="C37" s="121"/>
      <c r="D37" s="121"/>
      <c r="E37" s="122">
        <v>32455.828679999999</v>
      </c>
    </row>
    <row r="38" spans="1:5" x14ac:dyDescent="0.3">
      <c r="A38" s="111" t="s">
        <v>37</v>
      </c>
      <c r="B38" s="117"/>
      <c r="C38" s="118"/>
      <c r="D38" s="118"/>
      <c r="E38" s="119">
        <v>0</v>
      </c>
    </row>
    <row r="39" spans="1:5" x14ac:dyDescent="0.3">
      <c r="A39" s="110" t="s">
        <v>38</v>
      </c>
      <c r="B39" s="120"/>
      <c r="C39" s="121"/>
      <c r="D39" s="121"/>
      <c r="E39" s="122">
        <v>0</v>
      </c>
    </row>
    <row r="40" spans="1:5" x14ac:dyDescent="0.3">
      <c r="A40" s="111" t="s">
        <v>39</v>
      </c>
      <c r="B40" s="117"/>
      <c r="C40" s="118"/>
      <c r="D40" s="118"/>
      <c r="E40" s="119">
        <v>0</v>
      </c>
    </row>
    <row r="41" spans="1:5" x14ac:dyDescent="0.3">
      <c r="A41" s="110" t="s">
        <v>40</v>
      </c>
      <c r="B41" s="120"/>
      <c r="C41" s="121"/>
      <c r="D41" s="121"/>
      <c r="E41" s="122">
        <v>0</v>
      </c>
    </row>
    <row r="42" spans="1:5" x14ac:dyDescent="0.3">
      <c r="A42" s="111" t="s">
        <v>41</v>
      </c>
      <c r="B42" s="117"/>
      <c r="C42" s="118"/>
      <c r="D42" s="118"/>
      <c r="E42" s="119">
        <v>0</v>
      </c>
    </row>
    <row r="43" spans="1:5" x14ac:dyDescent="0.3">
      <c r="A43" s="110" t="s">
        <v>42</v>
      </c>
      <c r="B43" s="120"/>
      <c r="C43" s="121"/>
      <c r="D43" s="121"/>
      <c r="E43" s="122">
        <v>0</v>
      </c>
    </row>
    <row r="44" spans="1:5" x14ac:dyDescent="0.3">
      <c r="A44" s="111" t="s">
        <v>43</v>
      </c>
      <c r="B44" s="117"/>
      <c r="C44" s="118"/>
      <c r="D44" s="118"/>
      <c r="E44" s="119">
        <v>0</v>
      </c>
    </row>
    <row r="45" spans="1:5" x14ac:dyDescent="0.3">
      <c r="A45" s="110" t="s">
        <v>44</v>
      </c>
      <c r="B45" s="120"/>
      <c r="C45" s="121"/>
      <c r="D45" s="121"/>
      <c r="E45" s="122">
        <v>0</v>
      </c>
    </row>
    <row r="46" spans="1:5" x14ac:dyDescent="0.3">
      <c r="A46" s="111" t="s">
        <v>45</v>
      </c>
      <c r="B46" s="117"/>
      <c r="C46" s="118"/>
      <c r="D46" s="118"/>
      <c r="E46" s="119">
        <v>0</v>
      </c>
    </row>
    <row r="47" spans="1:5" x14ac:dyDescent="0.3">
      <c r="A47" s="110" t="s">
        <v>46</v>
      </c>
      <c r="B47" s="120"/>
      <c r="C47" s="121"/>
      <c r="D47" s="121"/>
      <c r="E47" s="122">
        <v>0</v>
      </c>
    </row>
    <row r="48" spans="1:5" x14ac:dyDescent="0.3">
      <c r="A48" s="111" t="s">
        <v>47</v>
      </c>
      <c r="B48" s="117"/>
      <c r="C48" s="118"/>
      <c r="D48" s="118"/>
      <c r="E48" s="119"/>
    </row>
    <row r="49" spans="1:5" x14ac:dyDescent="0.3">
      <c r="A49" s="110" t="s">
        <v>48</v>
      </c>
      <c r="B49" s="120"/>
      <c r="C49" s="121"/>
      <c r="D49" s="140"/>
      <c r="E49" s="122"/>
    </row>
    <row r="50" spans="1:5" x14ac:dyDescent="0.3">
      <c r="A50" s="111" t="s">
        <v>49</v>
      </c>
      <c r="B50" s="117"/>
      <c r="C50" s="118"/>
      <c r="D50" s="118">
        <v>459480.41506691201</v>
      </c>
      <c r="E50" s="119">
        <v>0</v>
      </c>
    </row>
    <row r="51" spans="1:5" x14ac:dyDescent="0.3">
      <c r="A51" s="110" t="s">
        <v>50</v>
      </c>
      <c r="B51" s="120"/>
      <c r="C51" s="121"/>
      <c r="D51" s="121"/>
      <c r="E51" s="122">
        <v>0</v>
      </c>
    </row>
    <row r="52" spans="1:5" x14ac:dyDescent="0.3">
      <c r="A52" s="111" t="s">
        <v>51</v>
      </c>
      <c r="B52" s="117"/>
      <c r="C52" s="118"/>
      <c r="D52" s="118"/>
      <c r="E52" s="119"/>
    </row>
    <row r="53" spans="1:5" x14ac:dyDescent="0.3">
      <c r="A53" s="110" t="s">
        <v>52</v>
      </c>
      <c r="B53" s="120"/>
      <c r="C53" s="121"/>
      <c r="D53" s="121"/>
      <c r="E53" s="122">
        <v>0</v>
      </c>
    </row>
    <row r="54" spans="1:5" x14ac:dyDescent="0.3">
      <c r="A54" s="111" t="s">
        <v>53</v>
      </c>
      <c r="B54" s="117"/>
      <c r="C54" s="118"/>
      <c r="D54" s="118"/>
      <c r="E54" s="119">
        <v>0</v>
      </c>
    </row>
    <row r="55" spans="1:5" x14ac:dyDescent="0.3">
      <c r="A55" s="110" t="s">
        <v>54</v>
      </c>
      <c r="B55" s="120"/>
      <c r="C55" s="121"/>
      <c r="D55" s="121">
        <v>36448.466881827197</v>
      </c>
      <c r="E55" s="122"/>
    </row>
    <row r="56" spans="1:5" x14ac:dyDescent="0.3">
      <c r="A56" s="111" t="s">
        <v>55</v>
      </c>
      <c r="B56" s="117"/>
      <c r="C56" s="118"/>
      <c r="D56" s="118"/>
      <c r="E56" s="119">
        <v>0</v>
      </c>
    </row>
    <row r="57" spans="1:5" x14ac:dyDescent="0.3">
      <c r="A57" s="110" t="s">
        <v>56</v>
      </c>
      <c r="B57" s="120"/>
      <c r="C57" s="121"/>
      <c r="D57" s="121"/>
      <c r="E57" s="122">
        <v>0</v>
      </c>
    </row>
    <row r="58" spans="1:5" ht="15" thickBot="1" x14ac:dyDescent="0.35">
      <c r="A58" s="111" t="s">
        <v>57</v>
      </c>
      <c r="B58" s="117">
        <v>89539.1</v>
      </c>
      <c r="C58" s="118"/>
      <c r="D58" s="118"/>
      <c r="E58" s="119"/>
    </row>
    <row r="59" spans="1:5" ht="15" thickTop="1" x14ac:dyDescent="0.3">
      <c r="A59" s="113" t="s">
        <v>58</v>
      </c>
      <c r="B59" s="123">
        <v>89539.1</v>
      </c>
      <c r="C59" s="124">
        <v>0</v>
      </c>
      <c r="D59" s="124">
        <v>495928.88194873923</v>
      </c>
      <c r="E59" s="125">
        <v>32455.828679999999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Zeros="0" zoomScaleNormal="10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32" t="s">
        <v>2</v>
      </c>
      <c r="B3" s="148" t="s">
        <v>91</v>
      </c>
      <c r="C3" s="163"/>
      <c r="D3" s="163"/>
      <c r="E3" s="163"/>
    </row>
    <row r="4" spans="1:5" x14ac:dyDescent="0.3">
      <c r="A4" s="37"/>
      <c r="B4" s="37"/>
      <c r="C4" s="37"/>
      <c r="D4" s="37"/>
      <c r="E4" s="37"/>
    </row>
    <row r="5" spans="1:5" x14ac:dyDescent="0.3">
      <c r="A5" s="126" t="s">
        <v>3</v>
      </c>
      <c r="B5" s="161" t="s">
        <v>4</v>
      </c>
      <c r="C5" s="150"/>
      <c r="D5" s="150"/>
      <c r="E5" s="162"/>
    </row>
    <row r="6" spans="1:5" x14ac:dyDescent="0.3">
      <c r="A6" s="116" t="s">
        <v>5</v>
      </c>
      <c r="B6" s="114" t="s">
        <v>6</v>
      </c>
      <c r="C6" s="114" t="s">
        <v>7</v>
      </c>
      <c r="D6" s="114" t="s">
        <v>8</v>
      </c>
      <c r="E6" s="115" t="s">
        <v>9</v>
      </c>
    </row>
    <row r="7" spans="1:5" x14ac:dyDescent="0.3">
      <c r="A7" s="109" t="s">
        <v>10</v>
      </c>
      <c r="B7" s="127">
        <v>0</v>
      </c>
      <c r="C7" s="128"/>
      <c r="D7" s="128">
        <v>1680360000</v>
      </c>
      <c r="E7" s="129">
        <v>0</v>
      </c>
    </row>
    <row r="8" spans="1:5" x14ac:dyDescent="0.3">
      <c r="A8" s="111" t="s">
        <v>11</v>
      </c>
      <c r="B8" s="117">
        <v>0</v>
      </c>
      <c r="C8" s="118"/>
      <c r="D8" s="118"/>
      <c r="E8" s="119">
        <v>0</v>
      </c>
    </row>
    <row r="9" spans="1:5" x14ac:dyDescent="0.3">
      <c r="A9" s="110" t="s">
        <v>12</v>
      </c>
      <c r="B9" s="120">
        <v>54056818643.699997</v>
      </c>
      <c r="C9" s="121"/>
      <c r="D9" s="121">
        <v>21797486880</v>
      </c>
      <c r="E9" s="122">
        <v>0</v>
      </c>
    </row>
    <row r="10" spans="1:5" x14ac:dyDescent="0.3">
      <c r="A10" s="111" t="s">
        <v>13</v>
      </c>
      <c r="B10" s="117">
        <v>0</v>
      </c>
      <c r="C10" s="118"/>
      <c r="D10" s="118"/>
      <c r="E10" s="119">
        <v>0</v>
      </c>
    </row>
    <row r="11" spans="1:5" x14ac:dyDescent="0.3">
      <c r="A11" s="110" t="s">
        <v>14</v>
      </c>
      <c r="B11" s="120">
        <v>88910311288.100006</v>
      </c>
      <c r="C11" s="121"/>
      <c r="D11" s="121"/>
      <c r="E11" s="122">
        <v>0</v>
      </c>
    </row>
    <row r="12" spans="1:5" x14ac:dyDescent="0.3">
      <c r="A12" s="111" t="s">
        <v>15</v>
      </c>
      <c r="B12" s="117">
        <v>0</v>
      </c>
      <c r="C12" s="118"/>
      <c r="D12" s="118"/>
      <c r="E12" s="119">
        <v>0</v>
      </c>
    </row>
    <row r="13" spans="1:5" x14ac:dyDescent="0.3">
      <c r="A13" s="110" t="s">
        <v>16</v>
      </c>
      <c r="B13" s="120">
        <v>0</v>
      </c>
      <c r="C13" s="121"/>
      <c r="D13" s="121"/>
      <c r="E13" s="122">
        <v>0</v>
      </c>
    </row>
    <row r="14" spans="1:5" x14ac:dyDescent="0.3">
      <c r="A14" s="111" t="s">
        <v>17</v>
      </c>
      <c r="B14" s="117">
        <v>4846782869262.7998</v>
      </c>
      <c r="C14" s="118"/>
      <c r="D14" s="118">
        <v>317793643200</v>
      </c>
      <c r="E14" s="119">
        <v>0</v>
      </c>
    </row>
    <row r="15" spans="1:5" x14ac:dyDescent="0.3">
      <c r="A15" s="110" t="s">
        <v>18</v>
      </c>
      <c r="B15" s="120">
        <v>0</v>
      </c>
      <c r="C15" s="121"/>
      <c r="D15" s="121"/>
      <c r="E15" s="122">
        <v>0</v>
      </c>
    </row>
    <row r="16" spans="1:5" x14ac:dyDescent="0.3">
      <c r="A16" s="111" t="s">
        <v>19</v>
      </c>
      <c r="B16" s="117">
        <v>649935701267.19995</v>
      </c>
      <c r="C16" s="118"/>
      <c r="D16" s="118">
        <v>452151336360</v>
      </c>
      <c r="E16" s="119">
        <v>1853488875</v>
      </c>
    </row>
    <row r="17" spans="1:5" x14ac:dyDescent="0.3">
      <c r="A17" s="110" t="s">
        <v>20</v>
      </c>
      <c r="B17" s="120">
        <v>0</v>
      </c>
      <c r="C17" s="121"/>
      <c r="D17" s="121">
        <v>587840196000</v>
      </c>
      <c r="E17" s="122">
        <v>0</v>
      </c>
    </row>
    <row r="18" spans="1:5" x14ac:dyDescent="0.3">
      <c r="A18" s="111" t="s">
        <v>21</v>
      </c>
      <c r="B18" s="117">
        <v>0</v>
      </c>
      <c r="C18" s="118"/>
      <c r="D18" s="118"/>
      <c r="E18" s="119">
        <v>0</v>
      </c>
    </row>
    <row r="19" spans="1:5" x14ac:dyDescent="0.3">
      <c r="A19" s="110" t="s">
        <v>22</v>
      </c>
      <c r="B19" s="120">
        <v>0</v>
      </c>
      <c r="C19" s="121"/>
      <c r="D19" s="121">
        <v>33371968800</v>
      </c>
      <c r="E19" s="122">
        <v>0</v>
      </c>
    </row>
    <row r="20" spans="1:5" ht="15" thickBot="1" x14ac:dyDescent="0.35">
      <c r="A20" s="111" t="s">
        <v>23</v>
      </c>
      <c r="B20" s="117"/>
      <c r="C20" s="118"/>
      <c r="D20" s="118"/>
      <c r="E20" s="118">
        <v>28400000000</v>
      </c>
    </row>
    <row r="21" spans="1:5" ht="15" thickTop="1" x14ac:dyDescent="0.3">
      <c r="A21" s="113" t="s">
        <v>24</v>
      </c>
      <c r="B21" s="123">
        <v>5639685700461.7998</v>
      </c>
      <c r="C21" s="142">
        <v>3700000000000</v>
      </c>
      <c r="D21" s="124">
        <v>1414634991240</v>
      </c>
      <c r="E21" s="125">
        <v>30253488875</v>
      </c>
    </row>
    <row r="22" spans="1:5" x14ac:dyDescent="0.3">
      <c r="A22" s="112" t="s">
        <v>25</v>
      </c>
      <c r="B22" s="137">
        <v>1788249186481.3667</v>
      </c>
      <c r="C22" s="143">
        <v>4097113360323.8867</v>
      </c>
      <c r="D22" s="138">
        <v>785527890586.88977</v>
      </c>
      <c r="E22" s="139">
        <v>29619400575.657894</v>
      </c>
    </row>
    <row r="23" spans="1:5" x14ac:dyDescent="0.3">
      <c r="A23" s="130"/>
      <c r="B23" s="131"/>
      <c r="C23" s="131"/>
      <c r="D23" s="131"/>
      <c r="E23" s="131"/>
    </row>
    <row r="24" spans="1:5" x14ac:dyDescent="0.3">
      <c r="A24" s="126" t="s">
        <v>26</v>
      </c>
      <c r="B24" s="161" t="s">
        <v>4</v>
      </c>
      <c r="C24" s="150"/>
      <c r="D24" s="150"/>
      <c r="E24" s="162"/>
    </row>
    <row r="25" spans="1:5" x14ac:dyDescent="0.3">
      <c r="A25" s="116" t="s">
        <v>5</v>
      </c>
      <c r="B25" s="114" t="s">
        <v>6</v>
      </c>
      <c r="C25" s="114" t="s">
        <v>7</v>
      </c>
      <c r="D25" s="114" t="s">
        <v>8</v>
      </c>
      <c r="E25" s="115" t="s">
        <v>9</v>
      </c>
    </row>
    <row r="26" spans="1:5" x14ac:dyDescent="0.3">
      <c r="A26" s="109" t="s">
        <v>27</v>
      </c>
      <c r="B26" s="127">
        <v>1002080</v>
      </c>
      <c r="C26" s="128">
        <v>555000</v>
      </c>
      <c r="D26" s="141">
        <v>304367907.87939101</v>
      </c>
      <c r="E26" s="129">
        <v>3570278.9482399998</v>
      </c>
    </row>
    <row r="27" spans="1:5" x14ac:dyDescent="0.3">
      <c r="A27" s="133" t="s">
        <v>28</v>
      </c>
      <c r="B27" s="134">
        <v>4172660</v>
      </c>
      <c r="C27" s="135"/>
      <c r="D27" s="135"/>
      <c r="E27" s="136">
        <v>10255914.779200001</v>
      </c>
    </row>
    <row r="28" spans="1:5" x14ac:dyDescent="0.3">
      <c r="A28" s="130"/>
      <c r="B28" s="131"/>
      <c r="C28" s="131"/>
      <c r="D28" s="131"/>
      <c r="E28" s="131"/>
    </row>
    <row r="29" spans="1:5" x14ac:dyDescent="0.3">
      <c r="A29" s="126" t="s">
        <v>29</v>
      </c>
      <c r="B29" s="161" t="s">
        <v>4</v>
      </c>
      <c r="C29" s="150"/>
      <c r="D29" s="150"/>
      <c r="E29" s="162"/>
    </row>
    <row r="30" spans="1:5" x14ac:dyDescent="0.3">
      <c r="A30" s="116" t="s">
        <v>5</v>
      </c>
      <c r="B30" s="114" t="s">
        <v>6</v>
      </c>
      <c r="C30" s="114" t="s">
        <v>7</v>
      </c>
      <c r="D30" s="114" t="s">
        <v>8</v>
      </c>
      <c r="E30" s="115" t="s">
        <v>9</v>
      </c>
    </row>
    <row r="31" spans="1:5" x14ac:dyDescent="0.3">
      <c r="A31" s="109" t="s">
        <v>30</v>
      </c>
      <c r="B31" s="127"/>
      <c r="C31" s="128"/>
      <c r="D31" s="128"/>
      <c r="E31" s="129"/>
    </row>
    <row r="32" spans="1:5" x14ac:dyDescent="0.3">
      <c r="A32" s="111" t="s">
        <v>31</v>
      </c>
      <c r="B32" s="117"/>
      <c r="C32" s="118">
        <v>22000</v>
      </c>
      <c r="D32" s="118"/>
      <c r="E32" s="119">
        <v>0</v>
      </c>
    </row>
    <row r="33" spans="1:5" x14ac:dyDescent="0.3">
      <c r="A33" s="110" t="s">
        <v>32</v>
      </c>
      <c r="B33" s="120"/>
      <c r="C33" s="121"/>
      <c r="D33" s="121">
        <v>52576.335766423399</v>
      </c>
      <c r="E33" s="122">
        <v>161576.34049999999</v>
      </c>
    </row>
    <row r="34" spans="1:5" x14ac:dyDescent="0.3">
      <c r="A34" s="111" t="s">
        <v>33</v>
      </c>
      <c r="B34" s="117"/>
      <c r="C34" s="118"/>
      <c r="D34" s="118"/>
      <c r="E34" s="119">
        <v>0</v>
      </c>
    </row>
    <row r="35" spans="1:5" x14ac:dyDescent="0.3">
      <c r="A35" s="110" t="s">
        <v>34</v>
      </c>
      <c r="B35" s="120"/>
      <c r="C35" s="121">
        <v>7600</v>
      </c>
      <c r="D35" s="121"/>
      <c r="E35" s="122">
        <v>0</v>
      </c>
    </row>
    <row r="36" spans="1:5" x14ac:dyDescent="0.3">
      <c r="A36" s="111" t="s">
        <v>35</v>
      </c>
      <c r="B36" s="117"/>
      <c r="C36" s="118"/>
      <c r="D36" s="118"/>
      <c r="E36" s="119">
        <v>148749.8095</v>
      </c>
    </row>
    <row r="37" spans="1:5" x14ac:dyDescent="0.3">
      <c r="A37" s="110" t="s">
        <v>36</v>
      </c>
      <c r="B37" s="120"/>
      <c r="C37" s="121"/>
      <c r="D37" s="121">
        <v>218435.42318113401</v>
      </c>
      <c r="E37" s="122">
        <v>1076089.082592</v>
      </c>
    </row>
    <row r="38" spans="1:5" x14ac:dyDescent="0.3">
      <c r="A38" s="111" t="s">
        <v>37</v>
      </c>
      <c r="B38" s="117"/>
      <c r="C38" s="118"/>
      <c r="D38" s="118"/>
      <c r="E38" s="119">
        <v>236422.50091999999</v>
      </c>
    </row>
    <row r="39" spans="1:5" x14ac:dyDescent="0.3">
      <c r="A39" s="110" t="s">
        <v>38</v>
      </c>
      <c r="B39" s="120"/>
      <c r="C39" s="121"/>
      <c r="D39" s="121">
        <v>730000</v>
      </c>
      <c r="E39" s="122">
        <v>0</v>
      </c>
    </row>
    <row r="40" spans="1:5" x14ac:dyDescent="0.3">
      <c r="A40" s="111" t="s">
        <v>39</v>
      </c>
      <c r="B40" s="117"/>
      <c r="C40" s="118"/>
      <c r="D40" s="118"/>
      <c r="E40" s="119">
        <v>0</v>
      </c>
    </row>
    <row r="41" spans="1:5" x14ac:dyDescent="0.3">
      <c r="A41" s="110" t="s">
        <v>40</v>
      </c>
      <c r="B41" s="120"/>
      <c r="C41" s="121"/>
      <c r="D41" s="121"/>
      <c r="E41" s="122">
        <v>0</v>
      </c>
    </row>
    <row r="42" spans="1:5" x14ac:dyDescent="0.3">
      <c r="A42" s="111" t="s">
        <v>41</v>
      </c>
      <c r="B42" s="117"/>
      <c r="C42" s="118">
        <v>6500</v>
      </c>
      <c r="D42" s="118"/>
      <c r="E42" s="119">
        <v>0</v>
      </c>
    </row>
    <row r="43" spans="1:5" x14ac:dyDescent="0.3">
      <c r="A43" s="110" t="s">
        <v>42</v>
      </c>
      <c r="B43" s="120"/>
      <c r="C43" s="121">
        <v>2500</v>
      </c>
      <c r="D43" s="121"/>
      <c r="E43" s="122">
        <v>0</v>
      </c>
    </row>
    <row r="44" spans="1:5" x14ac:dyDescent="0.3">
      <c r="A44" s="111" t="s">
        <v>43</v>
      </c>
      <c r="B44" s="117"/>
      <c r="C44" s="118">
        <v>19000</v>
      </c>
      <c r="D44" s="118"/>
      <c r="E44" s="119">
        <v>0</v>
      </c>
    </row>
    <row r="45" spans="1:5" x14ac:dyDescent="0.3">
      <c r="A45" s="110" t="s">
        <v>44</v>
      </c>
      <c r="B45" s="120"/>
      <c r="C45" s="121">
        <v>18000</v>
      </c>
      <c r="D45" s="121"/>
      <c r="E45" s="122">
        <v>0</v>
      </c>
    </row>
    <row r="46" spans="1:5" x14ac:dyDescent="0.3">
      <c r="A46" s="111" t="s">
        <v>45</v>
      </c>
      <c r="B46" s="117"/>
      <c r="C46" s="118"/>
      <c r="D46" s="118"/>
      <c r="E46" s="119">
        <v>0</v>
      </c>
    </row>
    <row r="47" spans="1:5" x14ac:dyDescent="0.3">
      <c r="A47" s="110" t="s">
        <v>46</v>
      </c>
      <c r="B47" s="120"/>
      <c r="C47" s="121"/>
      <c r="D47" s="121"/>
      <c r="E47" s="122">
        <v>0</v>
      </c>
    </row>
    <row r="48" spans="1:5" x14ac:dyDescent="0.3">
      <c r="A48" s="111" t="s">
        <v>47</v>
      </c>
      <c r="B48" s="117"/>
      <c r="C48" s="118"/>
      <c r="D48" s="118"/>
      <c r="E48" s="119"/>
    </row>
    <row r="49" spans="1:7" x14ac:dyDescent="0.3">
      <c r="A49" s="110" t="s">
        <v>48</v>
      </c>
      <c r="B49" s="120"/>
      <c r="C49" s="121"/>
      <c r="D49" s="140"/>
      <c r="E49" s="122"/>
    </row>
    <row r="50" spans="1:7" x14ac:dyDescent="0.3">
      <c r="A50" s="111" t="s">
        <v>49</v>
      </c>
      <c r="B50" s="117"/>
      <c r="C50" s="118"/>
      <c r="D50" s="118">
        <v>8422052.5619939193</v>
      </c>
      <c r="E50" s="119">
        <v>0</v>
      </c>
    </row>
    <row r="51" spans="1:7" x14ac:dyDescent="0.3">
      <c r="A51" s="110" t="s">
        <v>50</v>
      </c>
      <c r="B51" s="120"/>
      <c r="C51" s="121"/>
      <c r="D51" s="121"/>
      <c r="E51" s="122">
        <v>0</v>
      </c>
    </row>
    <row r="52" spans="1:7" x14ac:dyDescent="0.3">
      <c r="A52" s="111" t="s">
        <v>51</v>
      </c>
      <c r="B52" s="117"/>
      <c r="C52" s="118"/>
      <c r="D52" s="118"/>
      <c r="E52" s="119"/>
    </row>
    <row r="53" spans="1:7" x14ac:dyDescent="0.3">
      <c r="A53" s="110" t="s">
        <v>52</v>
      </c>
      <c r="B53" s="120"/>
      <c r="C53" s="121"/>
      <c r="D53" s="121"/>
      <c r="E53" s="122">
        <v>72809.759711999999</v>
      </c>
    </row>
    <row r="54" spans="1:7" x14ac:dyDescent="0.3">
      <c r="A54" s="111" t="s">
        <v>53</v>
      </c>
      <c r="B54" s="117"/>
      <c r="C54" s="118"/>
      <c r="D54" s="118">
        <v>2102596.1182844201</v>
      </c>
      <c r="E54" s="119">
        <v>0</v>
      </c>
    </row>
    <row r="55" spans="1:7" x14ac:dyDescent="0.3">
      <c r="A55" s="110" t="s">
        <v>54</v>
      </c>
      <c r="B55" s="120"/>
      <c r="C55" s="121"/>
      <c r="D55" s="121">
        <v>1683531.0669435901</v>
      </c>
      <c r="E55" s="122"/>
    </row>
    <row r="56" spans="1:7" x14ac:dyDescent="0.3">
      <c r="A56" s="111" t="s">
        <v>55</v>
      </c>
      <c r="B56" s="117"/>
      <c r="C56" s="118">
        <v>3300</v>
      </c>
      <c r="D56" s="118"/>
      <c r="E56" s="119">
        <v>0</v>
      </c>
    </row>
    <row r="57" spans="1:7" x14ac:dyDescent="0.3">
      <c r="A57" s="110" t="s">
        <v>56</v>
      </c>
      <c r="B57" s="120"/>
      <c r="C57" s="121">
        <v>48000</v>
      </c>
      <c r="D57" s="121"/>
      <c r="E57" s="122">
        <v>0</v>
      </c>
    </row>
    <row r="58" spans="1:7" ht="15" thickBot="1" x14ac:dyDescent="0.35">
      <c r="A58" s="111" t="s">
        <v>57</v>
      </c>
      <c r="B58" s="117">
        <v>1416890.3</v>
      </c>
      <c r="C58" s="118"/>
      <c r="D58" s="118"/>
      <c r="E58" s="119"/>
    </row>
    <row r="59" spans="1:7" ht="15" thickTop="1" x14ac:dyDescent="0.3">
      <c r="A59" s="113" t="s">
        <v>58</v>
      </c>
      <c r="B59" s="123">
        <v>1416890.3</v>
      </c>
      <c r="C59" s="124">
        <v>126900</v>
      </c>
      <c r="D59" s="124">
        <v>13209191.506169487</v>
      </c>
      <c r="E59" s="125">
        <v>1695647.4932240001</v>
      </c>
      <c r="G59" s="72"/>
    </row>
    <row r="60" spans="1:7" x14ac:dyDescent="0.3">
      <c r="A60" s="37"/>
      <c r="B60" s="37"/>
      <c r="C60" s="37"/>
      <c r="D60" s="37"/>
      <c r="E60" s="37"/>
    </row>
    <row r="61" spans="1:7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/>
  </sheetViews>
  <sheetFormatPr baseColWidth="10" defaultRowHeight="14.4" x14ac:dyDescent="0.3"/>
  <cols>
    <col min="1" max="1" width="16.6640625" customWidth="1"/>
  </cols>
  <sheetData>
    <row r="1" spans="1:9" x14ac:dyDescent="0.3">
      <c r="A1" s="71" t="s">
        <v>79</v>
      </c>
      <c r="B1" s="164" t="s">
        <v>77</v>
      </c>
      <c r="C1" s="164"/>
      <c r="D1" s="164"/>
      <c r="E1" s="164"/>
      <c r="F1" s="164" t="s">
        <v>78</v>
      </c>
      <c r="G1" s="164"/>
      <c r="H1" s="164"/>
      <c r="I1" s="164"/>
    </row>
    <row r="2" spans="1:9" x14ac:dyDescent="0.3">
      <c r="B2" t="s">
        <v>63</v>
      </c>
      <c r="C2" t="s">
        <v>7</v>
      </c>
      <c r="D2" t="s">
        <v>8</v>
      </c>
      <c r="E2" t="s">
        <v>9</v>
      </c>
      <c r="F2" t="s">
        <v>63</v>
      </c>
      <c r="G2" t="s">
        <v>7</v>
      </c>
      <c r="H2" t="s">
        <v>8</v>
      </c>
      <c r="I2" t="s">
        <v>9</v>
      </c>
    </row>
    <row r="3" spans="1:9" x14ac:dyDescent="0.3">
      <c r="A3" t="s">
        <v>64</v>
      </c>
      <c r="B3" s="72">
        <f>Januar!B$21</f>
        <v>253106876053</v>
      </c>
      <c r="C3" s="72">
        <f>Januar!C$21</f>
        <v>600000000000</v>
      </c>
      <c r="D3" s="72">
        <f>Januar!D$21</f>
        <v>242390397600</v>
      </c>
      <c r="E3" s="72">
        <f>Januar!E$21</f>
        <v>0</v>
      </c>
      <c r="F3" s="72">
        <f>Januar!B$22</f>
        <v>268453917052.2157</v>
      </c>
      <c r="G3" s="72">
        <f>Januar!C$22</f>
        <v>664396761133.60327</v>
      </c>
      <c r="H3" s="72">
        <f>Januar!D$22</f>
        <v>152549083122.41074</v>
      </c>
      <c r="I3" s="72">
        <f>Januar!E$22</f>
        <v>0</v>
      </c>
    </row>
    <row r="4" spans="1:9" x14ac:dyDescent="0.3">
      <c r="A4" t="s">
        <v>65</v>
      </c>
      <c r="B4" s="72">
        <f>Februar!B$21</f>
        <v>281196448241.79999</v>
      </c>
      <c r="C4" s="72">
        <f>Februar!C$21</f>
        <v>700000000000</v>
      </c>
      <c r="D4" s="72">
        <f>Februar!D$21</f>
        <v>105778641600</v>
      </c>
      <c r="E4" s="72">
        <f>Februar!E$21</f>
        <v>0</v>
      </c>
      <c r="F4" s="72">
        <f>Februar!B$22</f>
        <v>302938620635.15759</v>
      </c>
      <c r="G4" s="72">
        <f>Februar!C$22</f>
        <v>775129554655.87048</v>
      </c>
      <c r="H4" s="72">
        <f>Februar!D$22</f>
        <v>63987030553.138054</v>
      </c>
      <c r="I4" s="72">
        <f>Februar!E$22</f>
        <v>0</v>
      </c>
    </row>
    <row r="5" spans="1:9" x14ac:dyDescent="0.3">
      <c r="A5" t="s">
        <v>66</v>
      </c>
      <c r="B5" s="72">
        <f>März!B$21</f>
        <v>581647237047.69995</v>
      </c>
      <c r="C5" s="72">
        <f>März!C$21</f>
        <v>200000000000</v>
      </c>
      <c r="D5" s="72">
        <f>März!D$21</f>
        <v>90985820400</v>
      </c>
      <c r="E5" s="72">
        <f>März!E$21</f>
        <v>0</v>
      </c>
      <c r="F5" s="72">
        <f>März!B$22</f>
        <v>228633903156.94409</v>
      </c>
      <c r="G5" s="72">
        <f>März!C$22</f>
        <v>221465587044.53442</v>
      </c>
      <c r="H5" s="72">
        <f>März!D$22</f>
        <v>51757245094.035088</v>
      </c>
      <c r="I5" s="72">
        <f>März!E$22</f>
        <v>0</v>
      </c>
    </row>
    <row r="6" spans="1:9" x14ac:dyDescent="0.3">
      <c r="A6" t="s">
        <v>67</v>
      </c>
      <c r="B6" s="72">
        <f>April!B$21</f>
        <v>430383698429.29999</v>
      </c>
      <c r="C6" s="72">
        <f>April!C$21</f>
        <v>300000000000</v>
      </c>
      <c r="D6" s="72">
        <f>April!D$21</f>
        <v>109979053080</v>
      </c>
      <c r="E6" s="72">
        <f>April!E$21</f>
        <v>0</v>
      </c>
      <c r="F6" s="72">
        <f>April!B$22</f>
        <v>142423106505.22784</v>
      </c>
      <c r="G6" s="72">
        <f>April!C$22</f>
        <v>332198380566.80164</v>
      </c>
      <c r="H6" s="72">
        <f>April!D$22</f>
        <v>56852685198.809097</v>
      </c>
      <c r="I6" s="72">
        <f>April!E$22</f>
        <v>0</v>
      </c>
    </row>
    <row r="7" spans="1:9" x14ac:dyDescent="0.3">
      <c r="A7" t="s">
        <v>68</v>
      </c>
      <c r="B7" s="72">
        <f>Mai!B$21</f>
        <v>494861005568.59998</v>
      </c>
      <c r="C7" s="72">
        <f>Mai!C$21</f>
        <v>300000000000</v>
      </c>
      <c r="D7" s="72">
        <f>Mai!D$21</f>
        <v>127629501480</v>
      </c>
      <c r="E7" s="72">
        <f>Mai!E$21</f>
        <v>0</v>
      </c>
      <c r="F7" s="72">
        <f>Mai!B$22</f>
        <v>159361675305.41553</v>
      </c>
      <c r="G7" s="72">
        <f>Mai!C$22</f>
        <v>332198380566.80164</v>
      </c>
      <c r="H7" s="72">
        <f>Mai!D$22</f>
        <v>80509104711.330078</v>
      </c>
      <c r="I7" s="72">
        <f>Mai!E$22</f>
        <v>0</v>
      </c>
    </row>
    <row r="8" spans="1:9" x14ac:dyDescent="0.3">
      <c r="A8" t="s">
        <v>69</v>
      </c>
      <c r="B8" s="72">
        <f>Juni!B$21</f>
        <v>537240224319</v>
      </c>
      <c r="C8" s="72">
        <f>Juni!C$21</f>
        <v>200000000000</v>
      </c>
      <c r="D8" s="72">
        <f>Juni!D$21</f>
        <v>192337465800</v>
      </c>
      <c r="E8" s="72">
        <f>Juni!E$21</f>
        <v>8397274975</v>
      </c>
      <c r="F8" s="72">
        <f>Juni!B$22</f>
        <v>180955563526.17084</v>
      </c>
      <c r="G8" s="72">
        <f>Juni!C$22</f>
        <v>221465587044.53442</v>
      </c>
      <c r="H8" s="72">
        <f>Juni!D$22</f>
        <v>103153572855.69363</v>
      </c>
      <c r="I8" s="72">
        <f>Juni!E$22</f>
        <v>7953470378.2894735</v>
      </c>
    </row>
    <row r="9" spans="1:9" x14ac:dyDescent="0.3">
      <c r="A9" t="s">
        <v>70</v>
      </c>
      <c r="B9" s="72">
        <f>Juli!B$21</f>
        <v>357910976151.20001</v>
      </c>
      <c r="C9" s="72">
        <f>Juli!C$21</f>
        <v>200000000000</v>
      </c>
      <c r="D9" s="72">
        <f>Juli!D$21</f>
        <v>169665488400</v>
      </c>
      <c r="E9" s="72">
        <f>Juli!E$21</f>
        <v>5300000000</v>
      </c>
      <c r="F9" s="72">
        <f>Juli!B$22</f>
        <v>143894338224.93582</v>
      </c>
      <c r="G9" s="72">
        <f>Juli!C$22</f>
        <v>221465587044.53442</v>
      </c>
      <c r="H9" s="72">
        <f>Juli!D$22</f>
        <v>94060501959.593445</v>
      </c>
      <c r="I9" s="72">
        <f>Juli!E$22</f>
        <v>5300000000</v>
      </c>
    </row>
    <row r="10" spans="1:9" x14ac:dyDescent="0.3">
      <c r="A10" t="s">
        <v>71</v>
      </c>
      <c r="B10" s="72">
        <f>August!B$21</f>
        <v>632166854903.40002</v>
      </c>
      <c r="C10" s="72">
        <f>August!C$21</f>
        <v>300000000000</v>
      </c>
      <c r="D10" s="72">
        <f>August!D$21</f>
        <v>135808678800</v>
      </c>
      <c r="E10" s="72">
        <f>August!E$21</f>
        <v>556213900</v>
      </c>
      <c r="F10" s="72">
        <f>August!B$22</f>
        <v>92897527619.544342</v>
      </c>
      <c r="G10" s="72">
        <f>August!C$22</f>
        <v>332198380566.80164</v>
      </c>
      <c r="H10" s="72">
        <f>August!D$22</f>
        <v>47276432828.103592</v>
      </c>
      <c r="I10" s="72">
        <f>August!E$22</f>
        <v>365930197.36842108</v>
      </c>
    </row>
    <row r="11" spans="1:9" x14ac:dyDescent="0.3">
      <c r="A11" t="s">
        <v>72</v>
      </c>
      <c r="B11" s="72">
        <f>September!B$21</f>
        <v>533179824902.70001</v>
      </c>
      <c r="C11" s="72">
        <f>September!C$21</f>
        <v>300000000000</v>
      </c>
      <c r="D11" s="72">
        <f>September!D$21</f>
        <v>33083120400</v>
      </c>
      <c r="E11" s="72">
        <f>September!E$21</f>
        <v>16000000000</v>
      </c>
      <c r="F11" s="72">
        <f>September!B$22</f>
        <v>53317982490.269997</v>
      </c>
      <c r="G11" s="72">
        <f>September!C$22</f>
        <v>332198380566.80164</v>
      </c>
      <c r="H11" s="72">
        <f>September!D$22</f>
        <v>20237340568.358932</v>
      </c>
      <c r="I11" s="72">
        <f>September!E$22</f>
        <v>16000000000</v>
      </c>
    </row>
    <row r="12" spans="1:9" x14ac:dyDescent="0.3">
      <c r="A12" t="s">
        <v>73</v>
      </c>
      <c r="B12" s="72">
        <f>Oktober!B$21</f>
        <v>518632922179.09998</v>
      </c>
      <c r="C12" s="72">
        <f>Oktober!C$21</f>
        <v>200000000000</v>
      </c>
      <c r="D12" s="72">
        <f>Oktober!D$21</f>
        <v>59323110000</v>
      </c>
      <c r="E12" s="72">
        <f>Oktober!E$21</f>
        <v>0</v>
      </c>
      <c r="F12" s="72">
        <f>Oktober!B$22</f>
        <v>51863292217.910004</v>
      </c>
      <c r="G12" s="72">
        <f>Oktober!C$22</f>
        <v>221465587044.53442</v>
      </c>
      <c r="H12" s="72">
        <f>Oktober!D$22</f>
        <v>29035664623.036118</v>
      </c>
      <c r="I12" s="72">
        <f>Oktober!E$22</f>
        <v>0</v>
      </c>
    </row>
    <row r="13" spans="1:9" x14ac:dyDescent="0.3">
      <c r="A13" t="s">
        <v>74</v>
      </c>
      <c r="B13" s="72">
        <f>November!B$21</f>
        <v>597944747081.59998</v>
      </c>
      <c r="C13" s="72">
        <f>November!C$21</f>
        <v>200000000000</v>
      </c>
      <c r="D13" s="72">
        <f>November!D$21</f>
        <v>66841913280</v>
      </c>
      <c r="E13" s="72">
        <f>November!E$21</f>
        <v>0</v>
      </c>
      <c r="F13" s="72">
        <f>November!B$22</f>
        <v>59794474708.160004</v>
      </c>
      <c r="G13" s="72">
        <f>November!C$22</f>
        <v>221465587044.53442</v>
      </c>
      <c r="H13" s="72">
        <f>November!D$22</f>
        <v>41937621143.85965</v>
      </c>
      <c r="I13" s="72">
        <f>November!E$22</f>
        <v>0</v>
      </c>
    </row>
    <row r="14" spans="1:9" x14ac:dyDescent="0.3">
      <c r="A14" t="s">
        <v>75</v>
      </c>
      <c r="B14" s="72">
        <f>Dezember!B$21</f>
        <v>425428173293.30005</v>
      </c>
      <c r="C14" s="72">
        <f>Dezember!C$21</f>
        <v>200000000000</v>
      </c>
      <c r="D14" s="72">
        <f>Dezember!D$21</f>
        <v>80811800400</v>
      </c>
      <c r="E14" s="72">
        <f>Dezember!E$21</f>
        <v>0</v>
      </c>
      <c r="F14" s="72">
        <f>Dezember!B$22</f>
        <v>107910520574.50061</v>
      </c>
      <c r="G14" s="72">
        <f>Dezember!C$22</f>
        <v>221465587044.53442</v>
      </c>
      <c r="H14" s="72">
        <f>Dezember!D$22</f>
        <v>44171607928.521301</v>
      </c>
      <c r="I14" s="72">
        <f>Dezember!E$22</f>
        <v>0</v>
      </c>
    </row>
    <row r="15" spans="1:9" x14ac:dyDescent="0.3">
      <c r="B15" s="72"/>
      <c r="C15" s="72"/>
      <c r="D15" s="72"/>
      <c r="E15" s="72"/>
      <c r="F15" s="72"/>
      <c r="G15" s="72"/>
      <c r="H15" s="72"/>
      <c r="I15" s="72"/>
    </row>
    <row r="16" spans="1:9" x14ac:dyDescent="0.3">
      <c r="A16" t="s">
        <v>76</v>
      </c>
      <c r="B16" s="72">
        <f>Jahressumme!B$21</f>
        <v>5639685700461.7998</v>
      </c>
      <c r="C16" s="72">
        <f>Jahressumme!C$21</f>
        <v>3700000000000</v>
      </c>
      <c r="D16" s="72">
        <f>Jahressumme!D$21</f>
        <v>1414634991240</v>
      </c>
      <c r="E16" s="72">
        <f>Jahressumme!E$21</f>
        <v>30253488875</v>
      </c>
      <c r="F16" s="72">
        <f>Jahressumme!B$22</f>
        <v>1788249186481.3667</v>
      </c>
      <c r="G16" s="72">
        <f>Jahressumme!C$22</f>
        <v>4097113360323.8867</v>
      </c>
      <c r="H16" s="72">
        <f>Jahressumme!D$22</f>
        <v>785527890586.88977</v>
      </c>
      <c r="I16" s="72">
        <f>Jahressumme!E$22</f>
        <v>29619400575.657894</v>
      </c>
    </row>
    <row r="18" spans="1:5" x14ac:dyDescent="0.3">
      <c r="A18" s="71" t="s">
        <v>81</v>
      </c>
    </row>
    <row r="19" spans="1:5" x14ac:dyDescent="0.3">
      <c r="B19" t="s">
        <v>63</v>
      </c>
      <c r="C19" t="s">
        <v>7</v>
      </c>
      <c r="D19" t="s">
        <v>8</v>
      </c>
      <c r="E19" t="s">
        <v>9</v>
      </c>
    </row>
    <row r="20" spans="1:5" x14ac:dyDescent="0.3">
      <c r="A20" t="s">
        <v>64</v>
      </c>
      <c r="B20" s="72">
        <f>Januar!B$26</f>
        <v>93940</v>
      </c>
      <c r="C20" s="72">
        <f>Januar!C$26</f>
        <v>7500</v>
      </c>
      <c r="D20" s="72">
        <f>Januar!D$26</f>
        <v>26007100.139065199</v>
      </c>
      <c r="E20" s="72">
        <f>Januar!E$26</f>
        <v>140484.986</v>
      </c>
    </row>
    <row r="21" spans="1:5" x14ac:dyDescent="0.3">
      <c r="A21" t="s">
        <v>65</v>
      </c>
      <c r="B21" s="72">
        <f>Februar!B$26</f>
        <v>117720</v>
      </c>
      <c r="C21" s="72">
        <f>Februar!C$26</f>
        <v>9000</v>
      </c>
      <c r="D21" s="72">
        <f>Februar!D$26</f>
        <v>14691458.960348699</v>
      </c>
      <c r="E21" s="72">
        <f>Februar!E$26</f>
        <v>144017.973</v>
      </c>
    </row>
    <row r="22" spans="1:5" x14ac:dyDescent="0.3">
      <c r="A22" t="s">
        <v>66</v>
      </c>
      <c r="B22" s="72">
        <f>März!B$26</f>
        <v>346000</v>
      </c>
      <c r="C22" s="72">
        <f>März!C$26</f>
        <v>0</v>
      </c>
      <c r="D22" s="72">
        <f>März!D$26</f>
        <v>20223583.237692099</v>
      </c>
      <c r="E22" s="72">
        <f>März!E$26</f>
        <v>152126.35800000001</v>
      </c>
    </row>
    <row r="23" spans="1:5" x14ac:dyDescent="0.3">
      <c r="A23" t="s">
        <v>67</v>
      </c>
      <c r="B23" s="72">
        <f>April!B$26</f>
        <v>46840</v>
      </c>
      <c r="C23" s="72">
        <f>April!C$26</f>
        <v>6500</v>
      </c>
      <c r="D23" s="72">
        <f>April!D$26</f>
        <v>23119630.479626499</v>
      </c>
      <c r="E23" s="72">
        <f>April!E$26</f>
        <v>122836.85232000001</v>
      </c>
    </row>
    <row r="24" spans="1:5" x14ac:dyDescent="0.3">
      <c r="A24" t="s">
        <v>68</v>
      </c>
      <c r="B24" s="72">
        <f>Mai!B$26</f>
        <v>43760</v>
      </c>
      <c r="C24" s="72">
        <f>Mai!C$26</f>
        <v>0</v>
      </c>
      <c r="D24" s="72">
        <f>Mai!D$26</f>
        <v>22611880.952917099</v>
      </c>
      <c r="E24" s="72">
        <f>Mai!E$26</f>
        <v>139904.09784</v>
      </c>
    </row>
    <row r="25" spans="1:5" x14ac:dyDescent="0.3">
      <c r="A25" t="s">
        <v>69</v>
      </c>
      <c r="B25" s="72">
        <f>Juni!B$26</f>
        <v>56200</v>
      </c>
      <c r="C25" s="72">
        <f>Juni!C$26</f>
        <v>420000</v>
      </c>
      <c r="D25" s="72">
        <f>Juni!D$26</f>
        <v>37355357.358012401</v>
      </c>
      <c r="E25" s="72">
        <f>Juni!E$26</f>
        <v>238168.17558000001</v>
      </c>
    </row>
    <row r="26" spans="1:5" x14ac:dyDescent="0.3">
      <c r="A26" t="s">
        <v>70</v>
      </c>
      <c r="B26" s="72">
        <f>Juli!B$26</f>
        <v>43600</v>
      </c>
      <c r="C26" s="72">
        <f>Juli!C$26</f>
        <v>34000</v>
      </c>
      <c r="D26" s="72">
        <f>Juli!D$26</f>
        <v>38730502.636961102</v>
      </c>
      <c r="E26" s="72">
        <f>Juli!E$26</f>
        <v>289217.03399999999</v>
      </c>
    </row>
    <row r="27" spans="1:5" x14ac:dyDescent="0.3">
      <c r="A27" t="s">
        <v>71</v>
      </c>
      <c r="B27" s="72">
        <f>August!B$26</f>
        <v>70700</v>
      </c>
      <c r="C27" s="72">
        <f>August!C$26</f>
        <v>34000</v>
      </c>
      <c r="D27" s="72">
        <f>August!D$26</f>
        <v>79064335.870486006</v>
      </c>
      <c r="E27" s="72">
        <f>August!E$26</f>
        <v>1365078.024</v>
      </c>
    </row>
    <row r="28" spans="1:5" x14ac:dyDescent="0.3">
      <c r="A28" t="s">
        <v>72</v>
      </c>
      <c r="B28" s="72">
        <f>September!B$26</f>
        <v>42000</v>
      </c>
      <c r="C28" s="72">
        <f>September!C$26</f>
        <v>23000</v>
      </c>
      <c r="D28" s="72">
        <f>September!D$26</f>
        <v>16736293.9156438</v>
      </c>
      <c r="E28" s="72">
        <f>September!E$26</f>
        <v>314875.82949999999</v>
      </c>
    </row>
    <row r="29" spans="1:5" x14ac:dyDescent="0.3">
      <c r="A29" t="s">
        <v>73</v>
      </c>
      <c r="B29" s="72">
        <f>Oktober!B$26</f>
        <v>42400</v>
      </c>
      <c r="C29" s="72">
        <f>Oktober!C$26</f>
        <v>0</v>
      </c>
      <c r="D29" s="72">
        <f>Oktober!D$26</f>
        <v>11331861.423478501</v>
      </c>
      <c r="E29" s="72">
        <f>Oktober!E$26</f>
        <v>208026.46799999999</v>
      </c>
    </row>
    <row r="30" spans="1:5" x14ac:dyDescent="0.3">
      <c r="A30" t="s">
        <v>74</v>
      </c>
      <c r="B30" s="72">
        <f>November!B$26</f>
        <v>54000</v>
      </c>
      <c r="C30" s="72">
        <f>November!C$26</f>
        <v>10000</v>
      </c>
      <c r="D30" s="72">
        <f>November!D$26</f>
        <v>7031270.0449774899</v>
      </c>
      <c r="E30" s="72">
        <f>November!E$26</f>
        <v>203513.61499999999</v>
      </c>
    </row>
    <row r="31" spans="1:5" x14ac:dyDescent="0.3">
      <c r="A31" t="s">
        <v>75</v>
      </c>
      <c r="B31" s="72">
        <f>Dezember!B$26</f>
        <v>44920</v>
      </c>
      <c r="C31" s="72">
        <f>Dezember!C$26</f>
        <v>11000</v>
      </c>
      <c r="D31" s="72">
        <f>Dezember!D$26</f>
        <v>7464632.8601820497</v>
      </c>
      <c r="E31" s="72">
        <f>Dezember!E$26</f>
        <v>252029.535</v>
      </c>
    </row>
    <row r="32" spans="1:5" x14ac:dyDescent="0.3">
      <c r="B32" s="73"/>
      <c r="C32" s="73"/>
      <c r="D32" s="73"/>
      <c r="E32" s="73"/>
    </row>
    <row r="33" spans="1:5" x14ac:dyDescent="0.3">
      <c r="A33" t="s">
        <v>76</v>
      </c>
      <c r="B33" s="72">
        <f>Jahressumme!B$26</f>
        <v>1002080</v>
      </c>
      <c r="C33" s="72">
        <f>Jahressumme!C$26</f>
        <v>555000</v>
      </c>
      <c r="D33" s="72">
        <f>Jahressumme!D$26</f>
        <v>304367907.87939101</v>
      </c>
      <c r="E33" s="72">
        <f>Jahressumme!E$26</f>
        <v>3570278.9482399998</v>
      </c>
    </row>
    <row r="35" spans="1:5" x14ac:dyDescent="0.3">
      <c r="A35" s="71" t="s">
        <v>80</v>
      </c>
    </row>
    <row r="36" spans="1:5" x14ac:dyDescent="0.3">
      <c r="B36" t="s">
        <v>63</v>
      </c>
      <c r="C36" t="s">
        <v>7</v>
      </c>
      <c r="D36" t="s">
        <v>8</v>
      </c>
      <c r="E36" t="s">
        <v>9</v>
      </c>
    </row>
    <row r="37" spans="1:5" x14ac:dyDescent="0.3">
      <c r="A37" t="s">
        <v>64</v>
      </c>
      <c r="B37" s="72">
        <f>Januar!B$59</f>
        <v>5080</v>
      </c>
      <c r="C37" s="72">
        <f>Januar!C$59</f>
        <v>0</v>
      </c>
      <c r="D37" s="72">
        <f>Januar!D$59</f>
        <v>754902.56609165401</v>
      </c>
      <c r="E37" s="72">
        <f>Januar!E$59</f>
        <v>27218.883000000002</v>
      </c>
    </row>
    <row r="38" spans="1:5" x14ac:dyDescent="0.3">
      <c r="A38" t="s">
        <v>65</v>
      </c>
      <c r="B38" s="72">
        <f>Februar!B$59</f>
        <v>6960</v>
      </c>
      <c r="C38" s="72">
        <f>Februar!C$59</f>
        <v>0</v>
      </c>
      <c r="D38" s="72">
        <f>Februar!D$59</f>
        <v>818182.0565448791</v>
      </c>
      <c r="E38" s="72">
        <f>Februar!E$59</f>
        <v>13805.542799999999</v>
      </c>
    </row>
    <row r="39" spans="1:5" x14ac:dyDescent="0.3">
      <c r="A39" t="s">
        <v>66</v>
      </c>
      <c r="B39" s="72">
        <f>März!B$59</f>
        <v>133478.70000000001</v>
      </c>
      <c r="C39" s="72">
        <f>März!C$59</f>
        <v>0</v>
      </c>
      <c r="D39" s="72">
        <f>März!D$59</f>
        <v>932510.53771396505</v>
      </c>
      <c r="E39" s="72">
        <f>März!E$59</f>
        <v>9576</v>
      </c>
    </row>
    <row r="40" spans="1:5" x14ac:dyDescent="0.3">
      <c r="A40" t="s">
        <v>67</v>
      </c>
      <c r="B40" s="72">
        <f>April!B$59</f>
        <v>103069</v>
      </c>
      <c r="C40" s="72">
        <f>April!C$59</f>
        <v>5800</v>
      </c>
      <c r="D40" s="72">
        <f>April!D$59</f>
        <v>987111.96754496777</v>
      </c>
      <c r="E40" s="72">
        <f>April!E$59</f>
        <v>74366.152224000005</v>
      </c>
    </row>
    <row r="41" spans="1:5" x14ac:dyDescent="0.3">
      <c r="A41" t="s">
        <v>68</v>
      </c>
      <c r="B41" s="72">
        <f>Mai!B$59</f>
        <v>28409.8</v>
      </c>
      <c r="C41" s="72">
        <f>Mai!C$59</f>
        <v>19000</v>
      </c>
      <c r="D41" s="72">
        <f>Mai!D$59</f>
        <v>1222901.2778204009</v>
      </c>
      <c r="E41" s="72">
        <f>Mai!E$59</f>
        <v>23974.2</v>
      </c>
    </row>
    <row r="42" spans="1:5" x14ac:dyDescent="0.3">
      <c r="A42" t="s">
        <v>69</v>
      </c>
      <c r="B42" s="72">
        <f>Juni!B$59</f>
        <v>94959.1</v>
      </c>
      <c r="C42" s="72">
        <f>Juni!C$59</f>
        <v>27800</v>
      </c>
      <c r="D42" s="72">
        <f>Juni!D$59</f>
        <v>1917600.078246017</v>
      </c>
      <c r="E42" s="72">
        <f>Juni!E$59</f>
        <v>85971.204000000012</v>
      </c>
    </row>
    <row r="43" spans="1:5" x14ac:dyDescent="0.3">
      <c r="A43" t="s">
        <v>70</v>
      </c>
      <c r="B43" s="72">
        <f>Juli!B$59</f>
        <v>148102.5</v>
      </c>
      <c r="C43" s="72">
        <f>Juli!C$59</f>
        <v>19000</v>
      </c>
      <c r="D43" s="72">
        <f>Juli!D$59</f>
        <v>1864818.3776902612</v>
      </c>
      <c r="E43" s="72">
        <f>Juli!E$59</f>
        <v>225180.96300000002</v>
      </c>
    </row>
    <row r="44" spans="1:5" x14ac:dyDescent="0.3">
      <c r="A44" t="s">
        <v>71</v>
      </c>
      <c r="B44" s="72">
        <f>August!B$59</f>
        <v>263377.40000000002</v>
      </c>
      <c r="C44" s="72">
        <f>August!C$59</f>
        <v>2500</v>
      </c>
      <c r="D44" s="72">
        <f>August!D$59</f>
        <v>2330050.7632980449</v>
      </c>
      <c r="E44" s="72">
        <f>August!E$59</f>
        <v>859461.75400000007</v>
      </c>
    </row>
    <row r="45" spans="1:5" x14ac:dyDescent="0.3">
      <c r="A45" t="s">
        <v>72</v>
      </c>
      <c r="B45" s="72">
        <f>September!B$59</f>
        <v>99739.1</v>
      </c>
      <c r="C45" s="72">
        <f>September!C$59</f>
        <v>1800</v>
      </c>
      <c r="D45" s="72">
        <f>September!D$59</f>
        <v>284391.20334710111</v>
      </c>
      <c r="E45" s="72">
        <f>September!E$59</f>
        <v>236409.666</v>
      </c>
    </row>
    <row r="46" spans="1:5" x14ac:dyDescent="0.3">
      <c r="A46" t="s">
        <v>73</v>
      </c>
      <c r="B46" s="72">
        <f>Oktober!B$59</f>
        <v>166438.29999999999</v>
      </c>
      <c r="C46" s="72">
        <f>Oktober!C$59</f>
        <v>29000</v>
      </c>
      <c r="D46" s="72">
        <f>Oktober!D$59</f>
        <v>423877.6846359967</v>
      </c>
      <c r="E46" s="72">
        <f>Oktober!E$59</f>
        <v>59429.079519999999</v>
      </c>
    </row>
    <row r="47" spans="1:5" x14ac:dyDescent="0.3">
      <c r="A47" t="s">
        <v>74</v>
      </c>
      <c r="B47" s="72">
        <f>November!B$59</f>
        <v>277737.3</v>
      </c>
      <c r="C47" s="72">
        <f>November!C$59</f>
        <v>22000</v>
      </c>
      <c r="D47" s="72">
        <f>November!D$59</f>
        <v>446916.1112874652</v>
      </c>
      <c r="E47" s="72">
        <f>November!E$59</f>
        <v>47798.22</v>
      </c>
    </row>
    <row r="48" spans="1:5" x14ac:dyDescent="0.3">
      <c r="A48" t="s">
        <v>75</v>
      </c>
      <c r="B48" s="72">
        <f>Dezember!B$59</f>
        <v>89539.1</v>
      </c>
      <c r="C48" s="72">
        <f>Dezember!C$59</f>
        <v>0</v>
      </c>
      <c r="D48" s="72">
        <f>Dezember!D$59</f>
        <v>495928.88194873923</v>
      </c>
      <c r="E48" s="72">
        <f>Dezember!E$59</f>
        <v>32455.828679999999</v>
      </c>
    </row>
    <row r="49" spans="1:5" x14ac:dyDescent="0.3">
      <c r="B49" s="73"/>
      <c r="C49" s="73"/>
      <c r="D49" s="73"/>
      <c r="E49" s="73"/>
    </row>
    <row r="50" spans="1:5" x14ac:dyDescent="0.3">
      <c r="A50" t="s">
        <v>76</v>
      </c>
      <c r="B50" s="72">
        <f>Jahressumme!B$59</f>
        <v>1416890.3</v>
      </c>
      <c r="C50" s="72">
        <f>Jahressumme!C$59</f>
        <v>126900</v>
      </c>
      <c r="D50" s="72">
        <f>Jahressumme!D$59</f>
        <v>13209191.506169487</v>
      </c>
      <c r="E50" s="72">
        <f>Jahressumme!E$59</f>
        <v>1695647.4932240001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13" zoomScaleNormal="100" workbookViewId="0">
      <selection activeCell="N21" sqref="N2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1" sqref="M1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9" sqref="M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60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11180114480.299999</v>
      </c>
      <c r="C9" s="16"/>
      <c r="D9" s="16">
        <v>5211480000</v>
      </c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17733033066.900002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96632224389</v>
      </c>
      <c r="C14" s="12"/>
      <c r="D14" s="12">
        <v>22220548800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127561504116.8</v>
      </c>
      <c r="C16" s="12"/>
      <c r="D16" s="12">
        <v>137060485200</v>
      </c>
      <c r="E16" s="13">
        <v>0</v>
      </c>
    </row>
    <row r="17" spans="1:5" x14ac:dyDescent="0.3">
      <c r="A17" s="14" t="s">
        <v>20</v>
      </c>
      <c r="B17" s="15">
        <v>0</v>
      </c>
      <c r="C17" s="16"/>
      <c r="D17" s="16">
        <v>71752854000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>
        <v>6145029600</v>
      </c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0</v>
      </c>
    </row>
    <row r="21" spans="1:5" ht="15" thickTop="1" x14ac:dyDescent="0.3">
      <c r="A21" s="18" t="s">
        <v>24</v>
      </c>
      <c r="B21" s="19">
        <v>253106876053</v>
      </c>
      <c r="C21" s="20">
        <v>600000000000</v>
      </c>
      <c r="D21" s="21">
        <v>242390397600</v>
      </c>
      <c r="E21" s="22">
        <v>0</v>
      </c>
    </row>
    <row r="22" spans="1:5" x14ac:dyDescent="0.3">
      <c r="A22" s="23" t="s">
        <v>25</v>
      </c>
      <c r="B22" s="24">
        <v>268453917052.2157</v>
      </c>
      <c r="C22" s="25">
        <v>664396761133.60327</v>
      </c>
      <c r="D22" s="26">
        <v>152549083122.41074</v>
      </c>
      <c r="E22" s="27">
        <v>0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93940</v>
      </c>
      <c r="C26" s="8">
        <v>7500</v>
      </c>
      <c r="D26" s="30">
        <v>26007100.139065199</v>
      </c>
      <c r="E26" s="9">
        <v>140484.986</v>
      </c>
    </row>
    <row r="27" spans="1:5" x14ac:dyDescent="0.3">
      <c r="A27" s="31" t="s">
        <v>28</v>
      </c>
      <c r="B27" s="32">
        <v>541400</v>
      </c>
      <c r="C27" s="33"/>
      <c r="D27" s="33"/>
      <c r="E27" s="34">
        <v>747425.56700000004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0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/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0</v>
      </c>
    </row>
    <row r="37" spans="1:5" x14ac:dyDescent="0.3">
      <c r="A37" s="14" t="s">
        <v>36</v>
      </c>
      <c r="B37" s="15"/>
      <c r="C37" s="16"/>
      <c r="D37" s="16"/>
      <c r="E37" s="17">
        <v>27218.883000000002</v>
      </c>
    </row>
    <row r="38" spans="1:5" x14ac:dyDescent="0.3">
      <c r="A38" s="10" t="s">
        <v>37</v>
      </c>
      <c r="B38" s="11"/>
      <c r="C38" s="12"/>
      <c r="D38" s="12"/>
      <c r="E38" s="13">
        <v>0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450039.94917164999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0</v>
      </c>
    </row>
    <row r="54" spans="1:5" x14ac:dyDescent="0.3">
      <c r="A54" s="10" t="s">
        <v>53</v>
      </c>
      <c r="B54" s="11"/>
      <c r="C54" s="12"/>
      <c r="D54" s="12">
        <v>183158.623762601</v>
      </c>
      <c r="E54" s="13">
        <v>0</v>
      </c>
    </row>
    <row r="55" spans="1:5" x14ac:dyDescent="0.3">
      <c r="A55" s="14" t="s">
        <v>54</v>
      </c>
      <c r="B55" s="15"/>
      <c r="C55" s="16"/>
      <c r="D55" s="16">
        <v>121703.99315740301</v>
      </c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5080</v>
      </c>
      <c r="C58" s="12"/>
      <c r="D58" s="12"/>
      <c r="E58" s="13"/>
    </row>
    <row r="59" spans="1:5" ht="15" thickTop="1" x14ac:dyDescent="0.3">
      <c r="A59" s="18" t="s">
        <v>58</v>
      </c>
      <c r="B59" s="19">
        <v>5080</v>
      </c>
      <c r="C59" s="21">
        <v>0</v>
      </c>
      <c r="D59" s="21">
        <v>754902.56609165401</v>
      </c>
      <c r="E59" s="22">
        <v>27218.883000000002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61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11516932745</v>
      </c>
      <c r="C9" s="16"/>
      <c r="D9" s="16">
        <v>184788000</v>
      </c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20063698110.5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105203570456.2</v>
      </c>
      <c r="C14" s="12"/>
      <c r="D14" s="12">
        <v>21606991200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144412246930.10001</v>
      </c>
      <c r="C16" s="12"/>
      <c r="D16" s="12">
        <v>31524567600</v>
      </c>
      <c r="E16" s="13">
        <v>0</v>
      </c>
    </row>
    <row r="17" spans="1:5" x14ac:dyDescent="0.3">
      <c r="A17" s="14" t="s">
        <v>20</v>
      </c>
      <c r="B17" s="15">
        <v>0</v>
      </c>
      <c r="C17" s="16"/>
      <c r="D17" s="16">
        <v>46997989200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>
        <v>5464305600</v>
      </c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0</v>
      </c>
    </row>
    <row r="21" spans="1:5" ht="15" thickTop="1" x14ac:dyDescent="0.3">
      <c r="A21" s="18" t="s">
        <v>24</v>
      </c>
      <c r="B21" s="19">
        <v>281196448241.79999</v>
      </c>
      <c r="C21" s="20">
        <v>700000000000</v>
      </c>
      <c r="D21" s="21">
        <v>105778641600</v>
      </c>
      <c r="E21" s="22">
        <v>0</v>
      </c>
    </row>
    <row r="22" spans="1:5" x14ac:dyDescent="0.3">
      <c r="A22" s="23" t="s">
        <v>25</v>
      </c>
      <c r="B22" s="24">
        <v>302938620635.15759</v>
      </c>
      <c r="C22" s="25">
        <v>775129554655.87048</v>
      </c>
      <c r="D22" s="26">
        <v>63987030553.138054</v>
      </c>
      <c r="E22" s="27">
        <v>0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117720</v>
      </c>
      <c r="C26" s="8">
        <v>9000</v>
      </c>
      <c r="D26" s="30">
        <v>14691458.960348699</v>
      </c>
      <c r="E26" s="9">
        <v>144017.973</v>
      </c>
    </row>
    <row r="27" spans="1:5" x14ac:dyDescent="0.3">
      <c r="A27" s="31" t="s">
        <v>28</v>
      </c>
      <c r="B27" s="32">
        <v>706000</v>
      </c>
      <c r="C27" s="33"/>
      <c r="D27" s="33"/>
      <c r="E27" s="34">
        <v>700388.46750000003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0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/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0</v>
      </c>
    </row>
    <row r="37" spans="1:5" x14ac:dyDescent="0.3">
      <c r="A37" s="14" t="s">
        <v>36</v>
      </c>
      <c r="B37" s="15"/>
      <c r="C37" s="16"/>
      <c r="D37" s="16"/>
      <c r="E37" s="17">
        <v>6278.3608800000002</v>
      </c>
    </row>
    <row r="38" spans="1:5" x14ac:dyDescent="0.3">
      <c r="A38" s="10" t="s">
        <v>37</v>
      </c>
      <c r="B38" s="11"/>
      <c r="C38" s="12"/>
      <c r="D38" s="12"/>
      <c r="E38" s="13">
        <v>7527.18192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490768.94865863601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0</v>
      </c>
    </row>
    <row r="54" spans="1:5" x14ac:dyDescent="0.3">
      <c r="A54" s="10" t="s">
        <v>53</v>
      </c>
      <c r="B54" s="11"/>
      <c r="C54" s="12"/>
      <c r="D54" s="12">
        <v>178651.53398536099</v>
      </c>
      <c r="E54" s="13">
        <v>0</v>
      </c>
    </row>
    <row r="55" spans="1:5" x14ac:dyDescent="0.3">
      <c r="A55" s="14" t="s">
        <v>54</v>
      </c>
      <c r="B55" s="15"/>
      <c r="C55" s="16"/>
      <c r="D55" s="16">
        <v>148761.57390088201</v>
      </c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6960</v>
      </c>
      <c r="C58" s="12"/>
      <c r="D58" s="12"/>
      <c r="E58" s="13"/>
    </row>
    <row r="59" spans="1:5" ht="15" thickTop="1" x14ac:dyDescent="0.3">
      <c r="A59" s="18" t="s">
        <v>58</v>
      </c>
      <c r="B59" s="19">
        <v>6960</v>
      </c>
      <c r="C59" s="21">
        <v>0</v>
      </c>
      <c r="D59" s="21">
        <v>818182.0565448791</v>
      </c>
      <c r="E59" s="22">
        <v>13805.542799999999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62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6969182693.3000002</v>
      </c>
      <c r="C9" s="16"/>
      <c r="D9" s="16"/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12275602225.700001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469836619439.5</v>
      </c>
      <c r="C14" s="12"/>
      <c r="D14" s="12">
        <v>12441484800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92565832689.199997</v>
      </c>
      <c r="C16" s="12"/>
      <c r="D16" s="12">
        <v>28017512400</v>
      </c>
      <c r="E16" s="13">
        <v>0</v>
      </c>
    </row>
    <row r="17" spans="1:5" x14ac:dyDescent="0.3">
      <c r="A17" s="14" t="s">
        <v>20</v>
      </c>
      <c r="B17" s="15">
        <v>0</v>
      </c>
      <c r="C17" s="16"/>
      <c r="D17" s="16">
        <v>50526823200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/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0</v>
      </c>
    </row>
    <row r="21" spans="1:5" ht="15" thickTop="1" x14ac:dyDescent="0.3">
      <c r="A21" s="18" t="s">
        <v>24</v>
      </c>
      <c r="B21" s="19">
        <v>581647237047.69995</v>
      </c>
      <c r="C21" s="20">
        <v>200000000000</v>
      </c>
      <c r="D21" s="21">
        <v>90985820400</v>
      </c>
      <c r="E21" s="22">
        <v>0</v>
      </c>
    </row>
    <row r="22" spans="1:5" x14ac:dyDescent="0.3">
      <c r="A22" s="23" t="s">
        <v>25</v>
      </c>
      <c r="B22" s="24">
        <v>228633903156.94409</v>
      </c>
      <c r="C22" s="25">
        <v>221465587044.53442</v>
      </c>
      <c r="D22" s="26">
        <v>51757245094.035088</v>
      </c>
      <c r="E22" s="27">
        <v>0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346000</v>
      </c>
      <c r="C26" s="8"/>
      <c r="D26" s="30">
        <v>20223583.237692099</v>
      </c>
      <c r="E26" s="9">
        <v>152126.35800000001</v>
      </c>
    </row>
    <row r="27" spans="1:5" x14ac:dyDescent="0.3">
      <c r="A27" s="31" t="s">
        <v>28</v>
      </c>
      <c r="B27" s="32">
        <v>537800</v>
      </c>
      <c r="C27" s="33"/>
      <c r="D27" s="33"/>
      <c r="E27" s="34">
        <v>675298.59299999999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0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/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0</v>
      </c>
    </row>
    <row r="37" spans="1:5" x14ac:dyDescent="0.3">
      <c r="A37" s="14" t="s">
        <v>36</v>
      </c>
      <c r="B37" s="15"/>
      <c r="C37" s="16"/>
      <c r="D37" s="16"/>
      <c r="E37" s="17">
        <v>9576</v>
      </c>
    </row>
    <row r="38" spans="1:5" x14ac:dyDescent="0.3">
      <c r="A38" s="10" t="s">
        <v>37</v>
      </c>
      <c r="B38" s="11"/>
      <c r="C38" s="12"/>
      <c r="D38" s="12"/>
      <c r="E38" s="13">
        <v>0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530377.11267482105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0</v>
      </c>
    </row>
    <row r="54" spans="1:5" x14ac:dyDescent="0.3">
      <c r="A54" s="10" t="s">
        <v>53</v>
      </c>
      <c r="B54" s="11"/>
      <c r="C54" s="12"/>
      <c r="D54" s="12">
        <v>241572.596487178</v>
      </c>
      <c r="E54" s="13">
        <v>0</v>
      </c>
    </row>
    <row r="55" spans="1:5" x14ac:dyDescent="0.3">
      <c r="A55" s="14" t="s">
        <v>54</v>
      </c>
      <c r="B55" s="15"/>
      <c r="C55" s="16"/>
      <c r="D55" s="16">
        <v>160560.828551966</v>
      </c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133478.70000000001</v>
      </c>
      <c r="C58" s="12"/>
      <c r="D58" s="12"/>
      <c r="E58" s="13"/>
    </row>
    <row r="59" spans="1:5" ht="15" thickTop="1" x14ac:dyDescent="0.3">
      <c r="A59" s="18" t="s">
        <v>58</v>
      </c>
      <c r="B59" s="19">
        <v>133478.70000000001</v>
      </c>
      <c r="C59" s="21">
        <v>0</v>
      </c>
      <c r="D59" s="21">
        <v>932510.53771396505</v>
      </c>
      <c r="E59" s="22">
        <v>9576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82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>
        <v>1680360000</v>
      </c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4760984532.3999996</v>
      </c>
      <c r="C9" s="16"/>
      <c r="D9" s="16">
        <v>1599424800</v>
      </c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7160665828.3000002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364924688126</v>
      </c>
      <c r="C14" s="12"/>
      <c r="D14" s="12">
        <v>37598665200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53537359942.599998</v>
      </c>
      <c r="C16" s="12"/>
      <c r="D16" s="12">
        <v>23744102280</v>
      </c>
      <c r="E16" s="13">
        <v>0</v>
      </c>
    </row>
    <row r="17" spans="1:5" x14ac:dyDescent="0.3">
      <c r="A17" s="14" t="s">
        <v>20</v>
      </c>
      <c r="B17" s="15">
        <v>0</v>
      </c>
      <c r="C17" s="16"/>
      <c r="D17" s="16">
        <v>44118921600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>
        <v>1237579200</v>
      </c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0</v>
      </c>
    </row>
    <row r="21" spans="1:5" ht="15" thickTop="1" x14ac:dyDescent="0.3">
      <c r="A21" s="18" t="s">
        <v>24</v>
      </c>
      <c r="B21" s="19">
        <v>430383698429.29999</v>
      </c>
      <c r="C21" s="20">
        <v>300000000000</v>
      </c>
      <c r="D21" s="21">
        <v>109979053080</v>
      </c>
      <c r="E21" s="22">
        <v>0</v>
      </c>
    </row>
    <row r="22" spans="1:5" x14ac:dyDescent="0.3">
      <c r="A22" s="23" t="s">
        <v>25</v>
      </c>
      <c r="B22" s="24">
        <v>142423106505.22784</v>
      </c>
      <c r="C22" s="25">
        <v>332198380566.80164</v>
      </c>
      <c r="D22" s="26">
        <v>56852685198.809097</v>
      </c>
      <c r="E22" s="27">
        <v>0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46840</v>
      </c>
      <c r="C26" s="8">
        <v>6500</v>
      </c>
      <c r="D26" s="30">
        <v>23119630.479626499</v>
      </c>
      <c r="E26" s="9">
        <v>122836.85232000001</v>
      </c>
    </row>
    <row r="27" spans="1:5" x14ac:dyDescent="0.3">
      <c r="A27" s="31" t="s">
        <v>28</v>
      </c>
      <c r="B27" s="32">
        <v>230200</v>
      </c>
      <c r="C27" s="33"/>
      <c r="D27" s="33"/>
      <c r="E27" s="34">
        <v>773386.41359999997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0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>
        <v>5800</v>
      </c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0</v>
      </c>
    </row>
    <row r="37" spans="1:5" x14ac:dyDescent="0.3">
      <c r="A37" s="14" t="s">
        <v>36</v>
      </c>
      <c r="B37" s="15"/>
      <c r="C37" s="16"/>
      <c r="D37" s="16"/>
      <c r="E37" s="17">
        <v>27464.824032</v>
      </c>
    </row>
    <row r="38" spans="1:5" x14ac:dyDescent="0.3">
      <c r="A38" s="10" t="s">
        <v>37</v>
      </c>
      <c r="B38" s="11"/>
      <c r="C38" s="12"/>
      <c r="D38" s="12"/>
      <c r="E38" s="13">
        <v>0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/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699669.64232205797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46901.328192000001</v>
      </c>
    </row>
    <row r="54" spans="1:5" x14ac:dyDescent="0.3">
      <c r="A54" s="10" t="s">
        <v>53</v>
      </c>
      <c r="B54" s="11"/>
      <c r="C54" s="12"/>
      <c r="D54" s="12">
        <v>92827.158482142797</v>
      </c>
      <c r="E54" s="13">
        <v>0</v>
      </c>
    </row>
    <row r="55" spans="1:5" x14ac:dyDescent="0.3">
      <c r="A55" s="14" t="s">
        <v>54</v>
      </c>
      <c r="B55" s="15"/>
      <c r="C55" s="16"/>
      <c r="D55" s="16">
        <v>194615.16674076699</v>
      </c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103069</v>
      </c>
      <c r="C58" s="12"/>
      <c r="D58" s="12"/>
      <c r="E58" s="13"/>
    </row>
    <row r="59" spans="1:5" ht="15" thickTop="1" x14ac:dyDescent="0.3">
      <c r="A59" s="18" t="s">
        <v>58</v>
      </c>
      <c r="B59" s="19">
        <v>103069</v>
      </c>
      <c r="C59" s="21">
        <v>5800</v>
      </c>
      <c r="D59" s="21">
        <v>987111.96754496777</v>
      </c>
      <c r="E59" s="22">
        <v>74366.152224000005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145" t="s">
        <v>0</v>
      </c>
      <c r="B1" s="146"/>
      <c r="C1" s="146"/>
      <c r="D1" s="146"/>
      <c r="E1" s="146"/>
    </row>
    <row r="2" spans="1:5" ht="18" x14ac:dyDescent="0.35">
      <c r="A2" s="145" t="s">
        <v>1</v>
      </c>
      <c r="B2" s="147"/>
      <c r="C2" s="147"/>
      <c r="D2" s="147"/>
      <c r="E2" s="147"/>
    </row>
    <row r="3" spans="1:5" x14ac:dyDescent="0.3">
      <c r="A3" s="1" t="s">
        <v>2</v>
      </c>
      <c r="B3" s="148" t="s">
        <v>83</v>
      </c>
      <c r="C3" s="149"/>
      <c r="D3" s="149"/>
      <c r="E3" s="149"/>
    </row>
    <row r="5" spans="1:5" x14ac:dyDescent="0.3">
      <c r="A5" s="2" t="s">
        <v>3</v>
      </c>
      <c r="B5" s="150" t="s">
        <v>4</v>
      </c>
      <c r="C5" s="151"/>
      <c r="D5" s="151"/>
      <c r="E5" s="152"/>
    </row>
    <row r="6" spans="1:5" x14ac:dyDescent="0.3">
      <c r="A6" s="3" t="s">
        <v>5</v>
      </c>
      <c r="B6" s="4" t="s">
        <v>6</v>
      </c>
      <c r="C6" s="4" t="s">
        <v>7</v>
      </c>
      <c r="D6" s="4" t="s">
        <v>8</v>
      </c>
      <c r="E6" s="5" t="s">
        <v>9</v>
      </c>
    </row>
    <row r="7" spans="1:5" x14ac:dyDescent="0.3">
      <c r="A7" s="6" t="s">
        <v>10</v>
      </c>
      <c r="B7" s="7">
        <v>0</v>
      </c>
      <c r="C7" s="8"/>
      <c r="D7" s="8"/>
      <c r="E7" s="9">
        <v>0</v>
      </c>
    </row>
    <row r="8" spans="1:5" x14ac:dyDescent="0.3">
      <c r="A8" s="10" t="s">
        <v>11</v>
      </c>
      <c r="B8" s="11">
        <v>0</v>
      </c>
      <c r="C8" s="12"/>
      <c r="D8" s="12"/>
      <c r="E8" s="13">
        <v>0</v>
      </c>
    </row>
    <row r="9" spans="1:5" x14ac:dyDescent="0.3">
      <c r="A9" s="14" t="s">
        <v>12</v>
      </c>
      <c r="B9" s="15">
        <v>5174071679.1999998</v>
      </c>
      <c r="C9" s="16"/>
      <c r="D9" s="16">
        <v>1456293480</v>
      </c>
      <c r="E9" s="17">
        <v>0</v>
      </c>
    </row>
    <row r="10" spans="1:5" x14ac:dyDescent="0.3">
      <c r="A10" s="10" t="s">
        <v>13</v>
      </c>
      <c r="B10" s="11">
        <v>0</v>
      </c>
      <c r="C10" s="12"/>
      <c r="D10" s="12"/>
      <c r="E10" s="13">
        <v>0</v>
      </c>
    </row>
    <row r="11" spans="1:5" x14ac:dyDescent="0.3">
      <c r="A11" s="14" t="s">
        <v>14</v>
      </c>
      <c r="B11" s="15">
        <v>8027403944</v>
      </c>
      <c r="C11" s="16"/>
      <c r="D11" s="16"/>
      <c r="E11" s="17">
        <v>0</v>
      </c>
    </row>
    <row r="12" spans="1:5" x14ac:dyDescent="0.3">
      <c r="A12" s="10" t="s">
        <v>15</v>
      </c>
      <c r="B12" s="11">
        <v>0</v>
      </c>
      <c r="C12" s="12"/>
      <c r="D12" s="12"/>
      <c r="E12" s="13">
        <v>0</v>
      </c>
    </row>
    <row r="13" spans="1:5" x14ac:dyDescent="0.3">
      <c r="A13" s="14" t="s">
        <v>16</v>
      </c>
      <c r="B13" s="15">
        <v>0</v>
      </c>
      <c r="C13" s="16"/>
      <c r="D13" s="16"/>
      <c r="E13" s="17">
        <v>0</v>
      </c>
    </row>
    <row r="14" spans="1:5" x14ac:dyDescent="0.3">
      <c r="A14" s="10" t="s">
        <v>17</v>
      </c>
      <c r="B14" s="11">
        <v>424315443557.09998</v>
      </c>
      <c r="C14" s="12"/>
      <c r="D14" s="12">
        <v>21011431200</v>
      </c>
      <c r="E14" s="13">
        <v>0</v>
      </c>
    </row>
    <row r="15" spans="1:5" x14ac:dyDescent="0.3">
      <c r="A15" s="14" t="s">
        <v>18</v>
      </c>
      <c r="B15" s="15">
        <v>0</v>
      </c>
      <c r="C15" s="16"/>
      <c r="D15" s="16"/>
      <c r="E15" s="17">
        <v>0</v>
      </c>
    </row>
    <row r="16" spans="1:5" x14ac:dyDescent="0.3">
      <c r="A16" s="10" t="s">
        <v>19</v>
      </c>
      <c r="B16" s="11">
        <v>57344086388.300003</v>
      </c>
      <c r="C16" s="12"/>
      <c r="D16" s="12">
        <v>32198133600</v>
      </c>
      <c r="E16" s="13">
        <v>0</v>
      </c>
    </row>
    <row r="17" spans="1:5" x14ac:dyDescent="0.3">
      <c r="A17" s="14" t="s">
        <v>20</v>
      </c>
      <c r="B17" s="15">
        <v>0</v>
      </c>
      <c r="C17" s="16"/>
      <c r="D17" s="16">
        <v>65636980800</v>
      </c>
      <c r="E17" s="17">
        <v>0</v>
      </c>
    </row>
    <row r="18" spans="1:5" x14ac:dyDescent="0.3">
      <c r="A18" s="10" t="s">
        <v>21</v>
      </c>
      <c r="B18" s="11">
        <v>0</v>
      </c>
      <c r="C18" s="12"/>
      <c r="D18" s="12"/>
      <c r="E18" s="13">
        <v>0</v>
      </c>
    </row>
    <row r="19" spans="1:5" x14ac:dyDescent="0.3">
      <c r="A19" s="14" t="s">
        <v>22</v>
      </c>
      <c r="B19" s="15">
        <v>0</v>
      </c>
      <c r="C19" s="16"/>
      <c r="D19" s="16">
        <v>7326662400</v>
      </c>
      <c r="E19" s="17">
        <v>0</v>
      </c>
    </row>
    <row r="20" spans="1:5" ht="15" thickBot="1" x14ac:dyDescent="0.35">
      <c r="A20" s="10" t="s">
        <v>23</v>
      </c>
      <c r="B20" s="11"/>
      <c r="C20" s="12"/>
      <c r="D20" s="12"/>
      <c r="E20" s="69">
        <v>0</v>
      </c>
    </row>
    <row r="21" spans="1:5" ht="15" thickTop="1" x14ac:dyDescent="0.3">
      <c r="A21" s="18" t="s">
        <v>24</v>
      </c>
      <c r="B21" s="19">
        <v>494861005568.59998</v>
      </c>
      <c r="C21" s="20">
        <v>300000000000</v>
      </c>
      <c r="D21" s="21">
        <v>127629501480</v>
      </c>
      <c r="E21" s="22">
        <v>0</v>
      </c>
    </row>
    <row r="22" spans="1:5" x14ac:dyDescent="0.3">
      <c r="A22" s="23" t="s">
        <v>25</v>
      </c>
      <c r="B22" s="24">
        <v>159361675305.41553</v>
      </c>
      <c r="C22" s="25">
        <v>332198380566.80164</v>
      </c>
      <c r="D22" s="26">
        <v>80509104711.330078</v>
      </c>
      <c r="E22" s="27">
        <v>0</v>
      </c>
    </row>
    <row r="23" spans="1:5" x14ac:dyDescent="0.3">
      <c r="A23" s="28"/>
      <c r="B23" s="29"/>
      <c r="C23" s="29"/>
      <c r="D23" s="29"/>
      <c r="E23" s="29"/>
    </row>
    <row r="24" spans="1:5" x14ac:dyDescent="0.3">
      <c r="A24" s="2" t="s">
        <v>26</v>
      </c>
      <c r="B24" s="150" t="s">
        <v>4</v>
      </c>
      <c r="C24" s="151"/>
      <c r="D24" s="151"/>
      <c r="E24" s="152"/>
    </row>
    <row r="25" spans="1:5" x14ac:dyDescent="0.3">
      <c r="A25" s="3" t="s">
        <v>5</v>
      </c>
      <c r="B25" s="4" t="s">
        <v>6</v>
      </c>
      <c r="C25" s="4" t="s">
        <v>7</v>
      </c>
      <c r="D25" s="4" t="s">
        <v>8</v>
      </c>
      <c r="E25" s="5" t="s">
        <v>9</v>
      </c>
    </row>
    <row r="26" spans="1:5" x14ac:dyDescent="0.3">
      <c r="A26" s="6" t="s">
        <v>27</v>
      </c>
      <c r="B26" s="7">
        <v>43760</v>
      </c>
      <c r="C26" s="8"/>
      <c r="D26" s="30">
        <v>22611880.952917099</v>
      </c>
      <c r="E26" s="9">
        <v>139904.09784</v>
      </c>
    </row>
    <row r="27" spans="1:5" x14ac:dyDescent="0.3">
      <c r="A27" s="31" t="s">
        <v>28</v>
      </c>
      <c r="B27" s="32">
        <v>244200</v>
      </c>
      <c r="C27" s="33"/>
      <c r="D27" s="33"/>
      <c r="E27" s="34">
        <v>545240.25379999995</v>
      </c>
    </row>
    <row r="28" spans="1:5" x14ac:dyDescent="0.3">
      <c r="A28" s="28"/>
      <c r="B28" s="29"/>
      <c r="C28" s="29"/>
      <c r="D28" s="29"/>
      <c r="E28" s="29"/>
    </row>
    <row r="29" spans="1:5" x14ac:dyDescent="0.3">
      <c r="A29" s="2" t="s">
        <v>29</v>
      </c>
      <c r="B29" s="150" t="s">
        <v>4</v>
      </c>
      <c r="C29" s="151"/>
      <c r="D29" s="151"/>
      <c r="E29" s="152"/>
    </row>
    <row r="30" spans="1:5" x14ac:dyDescent="0.3">
      <c r="A30" s="3" t="s">
        <v>5</v>
      </c>
      <c r="B30" s="4" t="s">
        <v>6</v>
      </c>
      <c r="C30" s="4" t="s">
        <v>7</v>
      </c>
      <c r="D30" s="4" t="s">
        <v>8</v>
      </c>
      <c r="E30" s="5" t="s">
        <v>9</v>
      </c>
    </row>
    <row r="31" spans="1:5" x14ac:dyDescent="0.3">
      <c r="A31" s="6" t="s">
        <v>30</v>
      </c>
      <c r="B31" s="7"/>
      <c r="C31" s="8"/>
      <c r="D31" s="8"/>
      <c r="E31" s="9"/>
    </row>
    <row r="32" spans="1:5" x14ac:dyDescent="0.3">
      <c r="A32" s="10" t="s">
        <v>31</v>
      </c>
      <c r="B32" s="11"/>
      <c r="C32" s="12"/>
      <c r="D32" s="12"/>
      <c r="E32" s="13">
        <v>0</v>
      </c>
    </row>
    <row r="33" spans="1:5" x14ac:dyDescent="0.3">
      <c r="A33" s="14" t="s">
        <v>32</v>
      </c>
      <c r="B33" s="15"/>
      <c r="C33" s="16"/>
      <c r="D33" s="16"/>
      <c r="E33" s="17">
        <v>0</v>
      </c>
    </row>
    <row r="34" spans="1:5" x14ac:dyDescent="0.3">
      <c r="A34" s="10" t="s">
        <v>33</v>
      </c>
      <c r="B34" s="11"/>
      <c r="C34" s="12"/>
      <c r="D34" s="12"/>
      <c r="E34" s="13">
        <v>0</v>
      </c>
    </row>
    <row r="35" spans="1:5" x14ac:dyDescent="0.3">
      <c r="A35" s="14" t="s">
        <v>34</v>
      </c>
      <c r="B35" s="15"/>
      <c r="C35" s="16"/>
      <c r="D35" s="16"/>
      <c r="E35" s="17">
        <v>0</v>
      </c>
    </row>
    <row r="36" spans="1:5" x14ac:dyDescent="0.3">
      <c r="A36" s="10" t="s">
        <v>35</v>
      </c>
      <c r="B36" s="11"/>
      <c r="C36" s="12"/>
      <c r="D36" s="12"/>
      <c r="E36" s="13">
        <v>4831.2</v>
      </c>
    </row>
    <row r="37" spans="1:5" x14ac:dyDescent="0.3">
      <c r="A37" s="14" t="s">
        <v>36</v>
      </c>
      <c r="B37" s="15"/>
      <c r="C37" s="16"/>
      <c r="D37" s="16"/>
      <c r="E37" s="17">
        <v>16193.567999999999</v>
      </c>
    </row>
    <row r="38" spans="1:5" x14ac:dyDescent="0.3">
      <c r="A38" s="10" t="s">
        <v>37</v>
      </c>
      <c r="B38" s="11"/>
      <c r="C38" s="12"/>
      <c r="D38" s="12"/>
      <c r="E38" s="13">
        <v>0</v>
      </c>
    </row>
    <row r="39" spans="1:5" x14ac:dyDescent="0.3">
      <c r="A39" s="14" t="s">
        <v>38</v>
      </c>
      <c r="B39" s="15"/>
      <c r="C39" s="16"/>
      <c r="D39" s="16"/>
      <c r="E39" s="17">
        <v>0</v>
      </c>
    </row>
    <row r="40" spans="1:5" x14ac:dyDescent="0.3">
      <c r="A40" s="10" t="s">
        <v>39</v>
      </c>
      <c r="B40" s="11"/>
      <c r="C40" s="12"/>
      <c r="D40" s="12"/>
      <c r="E40" s="13">
        <v>0</v>
      </c>
    </row>
    <row r="41" spans="1:5" x14ac:dyDescent="0.3">
      <c r="A41" s="14" t="s">
        <v>40</v>
      </c>
      <c r="B41" s="15"/>
      <c r="C41" s="16"/>
      <c r="D41" s="16"/>
      <c r="E41" s="17">
        <v>0</v>
      </c>
    </row>
    <row r="42" spans="1:5" x14ac:dyDescent="0.3">
      <c r="A42" s="10" t="s">
        <v>41</v>
      </c>
      <c r="B42" s="11"/>
      <c r="C42" s="12"/>
      <c r="D42" s="12"/>
      <c r="E42" s="13">
        <v>0</v>
      </c>
    </row>
    <row r="43" spans="1:5" x14ac:dyDescent="0.3">
      <c r="A43" s="14" t="s">
        <v>42</v>
      </c>
      <c r="B43" s="15"/>
      <c r="C43" s="16"/>
      <c r="D43" s="16"/>
      <c r="E43" s="17">
        <v>0</v>
      </c>
    </row>
    <row r="44" spans="1:5" x14ac:dyDescent="0.3">
      <c r="A44" s="10" t="s">
        <v>43</v>
      </c>
      <c r="B44" s="11"/>
      <c r="C44" s="12">
        <v>19000</v>
      </c>
      <c r="D44" s="12"/>
      <c r="E44" s="13">
        <v>0</v>
      </c>
    </row>
    <row r="45" spans="1:5" x14ac:dyDescent="0.3">
      <c r="A45" s="14" t="s">
        <v>44</v>
      </c>
      <c r="B45" s="15"/>
      <c r="C45" s="16"/>
      <c r="D45" s="16"/>
      <c r="E45" s="17">
        <v>0</v>
      </c>
    </row>
    <row r="46" spans="1:5" x14ac:dyDescent="0.3">
      <c r="A46" s="10" t="s">
        <v>45</v>
      </c>
      <c r="B46" s="11"/>
      <c r="C46" s="12"/>
      <c r="D46" s="12"/>
      <c r="E46" s="13">
        <v>0</v>
      </c>
    </row>
    <row r="47" spans="1:5" x14ac:dyDescent="0.3">
      <c r="A47" s="14" t="s">
        <v>46</v>
      </c>
      <c r="B47" s="15"/>
      <c r="C47" s="16"/>
      <c r="D47" s="16"/>
      <c r="E47" s="17">
        <v>0</v>
      </c>
    </row>
    <row r="48" spans="1:5" x14ac:dyDescent="0.3">
      <c r="A48" s="10" t="s">
        <v>47</v>
      </c>
      <c r="B48" s="11"/>
      <c r="C48" s="12"/>
      <c r="D48" s="12"/>
      <c r="E48" s="13"/>
    </row>
    <row r="49" spans="1:5" x14ac:dyDescent="0.3">
      <c r="A49" s="14" t="s">
        <v>48</v>
      </c>
      <c r="B49" s="15"/>
      <c r="C49" s="16"/>
      <c r="D49" s="35"/>
      <c r="E49" s="17"/>
    </row>
    <row r="50" spans="1:5" x14ac:dyDescent="0.3">
      <c r="A50" s="10" t="s">
        <v>49</v>
      </c>
      <c r="B50" s="11"/>
      <c r="C50" s="12"/>
      <c r="D50" s="12">
        <v>770834.79603954905</v>
      </c>
      <c r="E50" s="13">
        <v>0</v>
      </c>
    </row>
    <row r="51" spans="1:5" x14ac:dyDescent="0.3">
      <c r="A51" s="14" t="s">
        <v>50</v>
      </c>
      <c r="B51" s="15"/>
      <c r="C51" s="16"/>
      <c r="D51" s="16"/>
      <c r="E51" s="17">
        <v>0</v>
      </c>
    </row>
    <row r="52" spans="1:5" x14ac:dyDescent="0.3">
      <c r="A52" s="10" t="s">
        <v>51</v>
      </c>
      <c r="B52" s="11"/>
      <c r="C52" s="12"/>
      <c r="D52" s="12"/>
      <c r="E52" s="13"/>
    </row>
    <row r="53" spans="1:5" x14ac:dyDescent="0.3">
      <c r="A53" s="14" t="s">
        <v>52</v>
      </c>
      <c r="B53" s="15"/>
      <c r="C53" s="16"/>
      <c r="D53" s="16"/>
      <c r="E53" s="17">
        <v>2949.4319999999998</v>
      </c>
    </row>
    <row r="54" spans="1:5" x14ac:dyDescent="0.3">
      <c r="A54" s="10" t="s">
        <v>53</v>
      </c>
      <c r="B54" s="11"/>
      <c r="C54" s="12"/>
      <c r="D54" s="12">
        <v>243220.50654625701</v>
      </c>
      <c r="E54" s="13">
        <v>0</v>
      </c>
    </row>
    <row r="55" spans="1:5" x14ac:dyDescent="0.3">
      <c r="A55" s="14" t="s">
        <v>54</v>
      </c>
      <c r="B55" s="15"/>
      <c r="C55" s="16"/>
      <c r="D55" s="16">
        <v>208845.97523459501</v>
      </c>
      <c r="E55" s="17"/>
    </row>
    <row r="56" spans="1:5" x14ac:dyDescent="0.3">
      <c r="A56" s="10" t="s">
        <v>55</v>
      </c>
      <c r="B56" s="11"/>
      <c r="C56" s="12"/>
      <c r="D56" s="12"/>
      <c r="E56" s="13">
        <v>0</v>
      </c>
    </row>
    <row r="57" spans="1:5" x14ac:dyDescent="0.3">
      <c r="A57" s="14" t="s">
        <v>56</v>
      </c>
      <c r="B57" s="15"/>
      <c r="C57" s="16"/>
      <c r="D57" s="16"/>
      <c r="E57" s="17">
        <v>0</v>
      </c>
    </row>
    <row r="58" spans="1:5" ht="15" thickBot="1" x14ac:dyDescent="0.35">
      <c r="A58" s="10" t="s">
        <v>57</v>
      </c>
      <c r="B58" s="11">
        <v>28409.8</v>
      </c>
      <c r="C58" s="12"/>
      <c r="D58" s="12"/>
      <c r="E58" s="13"/>
    </row>
    <row r="59" spans="1:5" ht="15" thickTop="1" x14ac:dyDescent="0.3">
      <c r="A59" s="18" t="s">
        <v>58</v>
      </c>
      <c r="B59" s="19">
        <v>28409.8</v>
      </c>
      <c r="C59" s="21">
        <v>19000</v>
      </c>
      <c r="D59" s="21">
        <v>1222901.2778204009</v>
      </c>
      <c r="E59" s="22">
        <v>23974.2</v>
      </c>
    </row>
    <row r="61" spans="1:5" ht="30" customHeight="1" x14ac:dyDescent="0.3">
      <c r="A61" s="144" t="s">
        <v>59</v>
      </c>
      <c r="B61" s="144"/>
      <c r="C61" s="144"/>
      <c r="D61" s="144"/>
      <c r="E61" s="14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2016-01-07T12:52:22Z</cp:lastPrinted>
  <dcterms:created xsi:type="dcterms:W3CDTF">2015-02-19T06:01:20Z</dcterms:created>
  <dcterms:modified xsi:type="dcterms:W3CDTF">2016-02-03T11:32:20Z</dcterms:modified>
</cp:coreProperties>
</file>