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_Monatsberichte_2016\Abwasser\"/>
    </mc:Choice>
  </mc:AlternateContent>
  <bookViews>
    <workbookView xWindow="0" yWindow="0" windowWidth="28800" windowHeight="11988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<sst xmlns="http://schemas.openxmlformats.org/spreadsheetml/2006/main" count="719" uniqueCount="84">
  <si>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</si>
  <si>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</si>
  <si>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</si>
  <si>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</si>
  <si>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</si>
  <si>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</si>
  <si>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</si>
  <si>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</si>
  <si>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</si>
  <si>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</si>
  <si>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</si>
  <si>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</si>
  <si>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</si>
  <si>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</si>
  <si>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</si>
  <si>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</si>
  <si>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</si>
  <si>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</si>
  <si>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</si>
  <si>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</si>
  <si>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</si>
  <si>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</si>
  <si>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</si>
  <si>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</si>
  <si>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</si>
  <si>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</si>
  <si>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</si>
  <si>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</si>
  <si>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</si>
  <si>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</si>
  <si>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</si>
  <si>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</si>
  <si>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</si>
  <si>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</si>
  <si>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</si>
  <si>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</si>
  <si>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</si>
  <si>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</si>
  <si>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</si>
  <si>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</si>
  <si>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</si>
  <si>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</si>
  <si>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</si>
  <si>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</si>
  <si>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</si>
  <si>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</si>
  <si>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</si>
  <si>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</si>
  <si>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</si>
  <si>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</si>
  <si>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</si>
  <si>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 xml:space="preserve"> bis zum Ende des Vormonats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</si>
  <si>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</si>
  <si>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</si>
  <si>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</si>
  <si>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</si>
  <si>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</si>
  <si>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</si>
  <si>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</si>
  <si>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</si>
  <si>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</si>
  <si>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</si>
  <si>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</si>
  <si>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</si>
  <si>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</si>
  <si>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</si>
  <si>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</si>
  <si>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</si>
  <si>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</si>
  <si>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</si>
  <si>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**Für KKL und KKB werden messtechnisch bedingt die Werte für Sr von Anfang Dezember des Vorjahres</t>
  </si>
  <si>
    <t>1. Januar 2016 - 31. Januar 2016</t>
  </si>
  <si>
    <t>1. Februar 2016 - 29. Februar 2016</t>
  </si>
  <si>
    <t>1. März 2016 - 31. März 2016</t>
  </si>
  <si>
    <t>1. April 2016 - 30. April 2016</t>
  </si>
  <si>
    <t>1. Mai 2016 - 31. Mai 2016</t>
  </si>
  <si>
    <t>1. Juni 2016 - 30. Juni 2016</t>
  </si>
  <si>
    <t>1. Juli 2016 - 31. Juli 2016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</si>
  <si>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</si>
  <si>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</si>
  <si>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</si>
  <si>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</si>
  <si>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</si>
  <si>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2016 - 31.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</si>
</sst>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14281216000</c:v>
                </c:pt>
                <c:pt idx="1">
                  <c:v>4264275000</c:v>
                </c:pt>
                <c:pt idx="2">
                  <c:v>7890479000</c:v>
                </c:pt>
                <c:pt idx="3">
                  <c:v>559854400000</c:v>
                </c:pt>
                <c:pt idx="4">
                  <c:v>11163150000</c:v>
                </c:pt>
                <c:pt idx="5">
                  <c:v>155826616000</c:v>
                </c:pt>
                <c:pt idx="6">
                  <c:v>377450581000</c:v>
                </c:pt>
                <c:pt idx="7">
                  <c:v>381149820000</c:v>
                </c:pt>
                <c:pt idx="8">
                  <c:v>5416200000</c:v>
                </c:pt>
                <c:pt idx="9">
                  <c:v>7865418000</c:v>
                </c:pt>
                <c:pt idx="10">
                  <c:v>12675940000</c:v>
                </c:pt>
                <c:pt idx="11">
                  <c:v>404920100000</c:v>
                </c:pt>
                <c:pt idx="13">
                  <c:v>1942758195000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53000000000</c:v>
                </c:pt>
                <c:pt idx="1">
                  <c:v>53000000000</c:v>
                </c:pt>
                <c:pt idx="2">
                  <c:v>46000000000</c:v>
                </c:pt>
                <c:pt idx="3">
                  <c:v>34000000000</c:v>
                </c:pt>
                <c:pt idx="4">
                  <c:v>9000000000000</c:v>
                </c:pt>
                <c:pt idx="5">
                  <c:v>2100000000000</c:v>
                </c:pt>
                <c:pt idx="6">
                  <c:v>63000000000</c:v>
                </c:pt>
                <c:pt idx="7">
                  <c:v>22000000000</c:v>
                </c:pt>
                <c:pt idx="8">
                  <c:v>160000000000</c:v>
                </c:pt>
                <c:pt idx="9">
                  <c:v>11000000000</c:v>
                </c:pt>
                <c:pt idx="10">
                  <c:v>47000000000</c:v>
                </c:pt>
                <c:pt idx="11">
                  <c:v>61000000000</c:v>
                </c:pt>
                <c:pt idx="13">
                  <c:v>11650000000000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26005000000</c:v>
                </c:pt>
                <c:pt idx="1">
                  <c:v>48355000000</c:v>
                </c:pt>
                <c:pt idx="2">
                  <c:v>36261000000</c:v>
                </c:pt>
                <c:pt idx="3">
                  <c:v>38385000000</c:v>
                </c:pt>
                <c:pt idx="4">
                  <c:v>42717000000</c:v>
                </c:pt>
                <c:pt idx="5">
                  <c:v>53390000000</c:v>
                </c:pt>
                <c:pt idx="6">
                  <c:v>62923000000</c:v>
                </c:pt>
                <c:pt idx="7">
                  <c:v>82754000000</c:v>
                </c:pt>
                <c:pt idx="8">
                  <c:v>16684000000</c:v>
                </c:pt>
                <c:pt idx="9">
                  <c:v>16050000000</c:v>
                </c:pt>
                <c:pt idx="10">
                  <c:v>13650000000</c:v>
                </c:pt>
                <c:pt idx="11">
                  <c:v>7198000000</c:v>
                </c:pt>
                <c:pt idx="13">
                  <c:v>444372000000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2049954400</c:v>
                </c:pt>
                <c:pt idx="1">
                  <c:v>7853274000</c:v>
                </c:pt>
                <c:pt idx="2">
                  <c:v>7440048000</c:v>
                </c:pt>
                <c:pt idx="3">
                  <c:v>4713766200</c:v>
                </c:pt>
                <c:pt idx="4">
                  <c:v>8592363000</c:v>
                </c:pt>
                <c:pt idx="5">
                  <c:v>9861335400</c:v>
                </c:pt>
                <c:pt idx="6">
                  <c:v>10999146000</c:v>
                </c:pt>
                <c:pt idx="7">
                  <c:v>17518053200</c:v>
                </c:pt>
                <c:pt idx="8">
                  <c:v>21803447000</c:v>
                </c:pt>
                <c:pt idx="9">
                  <c:v>6395571000</c:v>
                </c:pt>
                <c:pt idx="10">
                  <c:v>9466294500</c:v>
                </c:pt>
                <c:pt idx="11">
                  <c:v>5775903000</c:v>
                </c:pt>
                <c:pt idx="13">
                  <c:v>112469155700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507952"/>
        <c:axId val="254508736"/>
      </c:barChart>
      <c:catAx>
        <c:axId val="25450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508736"/>
        <c:crosses val="autoZero"/>
        <c:auto val="1"/>
        <c:lblAlgn val="ctr"/>
        <c:lblOffset val="100"/>
        <c:noMultiLvlLbl val="0"/>
      </c:catAx>
      <c:valAx>
        <c:axId val="254508736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50795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2016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19110384.950000003</c:v>
                </c:pt>
                <c:pt idx="1">
                  <c:v>15523653.853999998</c:v>
                </c:pt>
                <c:pt idx="2">
                  <c:v>12598333.079999998</c:v>
                </c:pt>
                <c:pt idx="3">
                  <c:v>17917509.939999998</c:v>
                </c:pt>
                <c:pt idx="4">
                  <c:v>15960150.609999999</c:v>
                </c:pt>
                <c:pt idx="5">
                  <c:v>14057545.038000001</c:v>
                </c:pt>
                <c:pt idx="6">
                  <c:v>16410362.699000001</c:v>
                </c:pt>
                <c:pt idx="7">
                  <c:v>46063254.022</c:v>
                </c:pt>
                <c:pt idx="8">
                  <c:v>18150317.079999998</c:v>
                </c:pt>
                <c:pt idx="9">
                  <c:v>7474462.0499999998</c:v>
                </c:pt>
                <c:pt idx="10">
                  <c:v>10751730</c:v>
                </c:pt>
                <c:pt idx="11">
                  <c:v>4182390.4720000001</c:v>
                </c:pt>
                <c:pt idx="13">
                  <c:v>198200093.79499996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1182000</c:v>
                </c:pt>
                <c:pt idx="6">
                  <c:v>460000</c:v>
                </c:pt>
                <c:pt idx="7">
                  <c:v>0</c:v>
                </c:pt>
                <c:pt idx="8">
                  <c:v>0</c:v>
                </c:pt>
                <c:pt idx="9">
                  <c:v>35000</c:v>
                </c:pt>
                <c:pt idx="10">
                  <c:v>137000</c:v>
                </c:pt>
                <c:pt idx="11">
                  <c:v>44000</c:v>
                </c:pt>
                <c:pt idx="13">
                  <c:v>1948000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6275150</c:v>
                </c:pt>
                <c:pt idx="1">
                  <c:v>2730205</c:v>
                </c:pt>
                <c:pt idx="2">
                  <c:v>5517597</c:v>
                </c:pt>
                <c:pt idx="3">
                  <c:v>7852770</c:v>
                </c:pt>
                <c:pt idx="4">
                  <c:v>8332077</c:v>
                </c:pt>
                <c:pt idx="5">
                  <c:v>9712800</c:v>
                </c:pt>
                <c:pt idx="6">
                  <c:v>8824875</c:v>
                </c:pt>
                <c:pt idx="7">
                  <c:v>32942517</c:v>
                </c:pt>
                <c:pt idx="8">
                  <c:v>11227472</c:v>
                </c:pt>
                <c:pt idx="9">
                  <c:v>14340150</c:v>
                </c:pt>
                <c:pt idx="10">
                  <c:v>8823282</c:v>
                </c:pt>
                <c:pt idx="11">
                  <c:v>5891268</c:v>
                </c:pt>
                <c:pt idx="13">
                  <c:v>122470163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2829969.5999999996</c:v>
                </c:pt>
                <c:pt idx="1">
                  <c:v>3034152</c:v>
                </c:pt>
                <c:pt idx="2">
                  <c:v>1615152</c:v>
                </c:pt>
                <c:pt idx="3">
                  <c:v>1759414.7999999998</c:v>
                </c:pt>
                <c:pt idx="4">
                  <c:v>2785783</c:v>
                </c:pt>
                <c:pt idx="5">
                  <c:v>3142360.8999999994</c:v>
                </c:pt>
                <c:pt idx="6">
                  <c:v>2792368.2</c:v>
                </c:pt>
                <c:pt idx="7">
                  <c:v>157347596.80000001</c:v>
                </c:pt>
                <c:pt idx="8">
                  <c:v>60599702.100000001</c:v>
                </c:pt>
                <c:pt idx="9">
                  <c:v>8678250</c:v>
                </c:pt>
                <c:pt idx="10">
                  <c:v>18418268.699999999</c:v>
                </c:pt>
                <c:pt idx="11">
                  <c:v>1252855.7999999998</c:v>
                </c:pt>
                <c:pt idx="13">
                  <c:v>264255873.90000001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694304"/>
        <c:axId val="253695088"/>
      </c:barChart>
      <c:catAx>
        <c:axId val="25369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695088"/>
        <c:crosses val="autoZero"/>
        <c:auto val="1"/>
        <c:lblAlgn val="ctr"/>
        <c:lblOffset val="100"/>
        <c:noMultiLvlLbl val="0"/>
      </c:catAx>
      <c:valAx>
        <c:axId val="253695088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69430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2016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4373152.4789047614</c:v>
                </c:pt>
                <c:pt idx="1">
                  <c:v>2838325.3193222224</c:v>
                </c:pt>
                <c:pt idx="2">
                  <c:v>2224652.213674603</c:v>
                </c:pt>
                <c:pt idx="3">
                  <c:v>3485937.7240634919</c:v>
                </c:pt>
                <c:pt idx="4">
                  <c:v>3420733.4654999999</c:v>
                </c:pt>
                <c:pt idx="5">
                  <c:v>2848797.9655904761</c:v>
                </c:pt>
                <c:pt idx="6">
                  <c:v>3340877.0238634921</c:v>
                </c:pt>
                <c:pt idx="7">
                  <c:v>6233414.1481079366</c:v>
                </c:pt>
                <c:pt idx="8">
                  <c:v>2861621.7039682539</c:v>
                </c:pt>
                <c:pt idx="9">
                  <c:v>961519.6467698412</c:v>
                </c:pt>
                <c:pt idx="10">
                  <c:v>1346605.8328888889</c:v>
                </c:pt>
                <c:pt idx="11">
                  <c:v>700033.81281269831</c:v>
                </c:pt>
                <c:pt idx="13">
                  <c:v>34635671.335466661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2571.4285714285716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54020.800000000003</c:v>
                </c:pt>
                <c:pt idx="6">
                  <c:v>13142.857142857143</c:v>
                </c:pt>
                <c:pt idx="7">
                  <c:v>0</c:v>
                </c:pt>
                <c:pt idx="8">
                  <c:v>0</c:v>
                </c:pt>
                <c:pt idx="9">
                  <c:v>140</c:v>
                </c:pt>
                <c:pt idx="10">
                  <c:v>17285.714285714286</c:v>
                </c:pt>
                <c:pt idx="11">
                  <c:v>2933.3333333333335</c:v>
                </c:pt>
                <c:pt idx="13">
                  <c:v>90094.133333333331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1172709.3</c:v>
                </c:pt>
                <c:pt idx="1">
                  <c:v>517672.1</c:v>
                </c:pt>
                <c:pt idx="2">
                  <c:v>953898.40333333332</c:v>
                </c:pt>
                <c:pt idx="3">
                  <c:v>1294764</c:v>
                </c:pt>
                <c:pt idx="4">
                  <c:v>1414653.64</c:v>
                </c:pt>
                <c:pt idx="5">
                  <c:v>1722770.85</c:v>
                </c:pt>
                <c:pt idx="6">
                  <c:v>1545607.7133333334</c:v>
                </c:pt>
                <c:pt idx="7">
                  <c:v>5618292.4199999999</c:v>
                </c:pt>
                <c:pt idx="8">
                  <c:v>2061170.6</c:v>
                </c:pt>
                <c:pt idx="9">
                  <c:v>2540943</c:v>
                </c:pt>
                <c:pt idx="10">
                  <c:v>1628884.4000000001</c:v>
                </c:pt>
                <c:pt idx="11">
                  <c:v>1107802.8800000001</c:v>
                </c:pt>
                <c:pt idx="13">
                  <c:v>21579169.306666665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484511.13</c:v>
                </c:pt>
                <c:pt idx="1">
                  <c:v>558404.55000000005</c:v>
                </c:pt>
                <c:pt idx="2">
                  <c:v>298890.90000000002</c:v>
                </c:pt>
                <c:pt idx="3">
                  <c:v>300892.02</c:v>
                </c:pt>
                <c:pt idx="4">
                  <c:v>482639.07250000001</c:v>
                </c:pt>
                <c:pt idx="5">
                  <c:v>588797.92999999993</c:v>
                </c:pt>
                <c:pt idx="6">
                  <c:v>539007.72000000009</c:v>
                </c:pt>
                <c:pt idx="7">
                  <c:v>17090474.106666666</c:v>
                </c:pt>
                <c:pt idx="8">
                  <c:v>6498402.0216666674</c:v>
                </c:pt>
                <c:pt idx="9">
                  <c:v>1260099</c:v>
                </c:pt>
                <c:pt idx="10">
                  <c:v>2448060.9074999997</c:v>
                </c:pt>
                <c:pt idx="11">
                  <c:v>231651.94500000001</c:v>
                </c:pt>
                <c:pt idx="13">
                  <c:v>30781831.303333335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428112"/>
        <c:axId val="305432032"/>
      </c:barChart>
      <c:catAx>
        <c:axId val="30542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5432032"/>
        <c:crosses val="autoZero"/>
        <c:auto val="1"/>
        <c:lblAlgn val="ctr"/>
        <c:lblOffset val="100"/>
        <c:noMultiLvlLbl val="0"/>
      </c:catAx>
      <c:valAx>
        <c:axId val="30543203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54281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2016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N13" sqref="N1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G19" sqref="G1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77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377450581000</v>
      </c>
      <c r="C7" s="32">
        <v>63000000000</v>
      </c>
      <c r="D7" s="16">
        <v>62923000000</v>
      </c>
      <c r="E7" s="17">
        <v>10999146000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88810</v>
      </c>
      <c r="C11" s="22"/>
      <c r="D11" s="22">
        <v>959399</v>
      </c>
      <c r="E11" s="23">
        <v>155457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109308.28</v>
      </c>
      <c r="C15" s="22"/>
      <c r="D15" s="22"/>
      <c r="E15" s="23">
        <v>0</v>
      </c>
    </row>
    <row r="16" spans="1:5" x14ac:dyDescent="0.3">
      <c r="A16" s="8" t="s">
        <v>18</v>
      </c>
      <c r="B16" s="18">
        <v>7699749</v>
      </c>
      <c r="C16" s="19"/>
      <c r="D16" s="19">
        <v>7515410</v>
      </c>
      <c r="E16" s="20">
        <v>2523360</v>
      </c>
    </row>
    <row r="17" spans="1:5" x14ac:dyDescent="0.3">
      <c r="A17" s="6" t="s">
        <v>19</v>
      </c>
      <c r="B17" s="21"/>
      <c r="C17" s="22"/>
      <c r="D17" s="22">
        <v>350066</v>
      </c>
      <c r="E17" s="23">
        <v>0</v>
      </c>
    </row>
    <row r="18" spans="1:5" x14ac:dyDescent="0.3">
      <c r="A18" s="8" t="s">
        <v>20</v>
      </c>
      <c r="B18" s="18">
        <v>7778.9579999999996</v>
      </c>
      <c r="C18" s="19"/>
      <c r="D18" s="19"/>
      <c r="E18" s="20">
        <v>0</v>
      </c>
    </row>
    <row r="19" spans="1:5" x14ac:dyDescent="0.3">
      <c r="A19" s="6" t="s">
        <v>21</v>
      </c>
      <c r="B19" s="21">
        <v>34972.438000000002</v>
      </c>
      <c r="C19" s="22"/>
      <c r="D19" s="31"/>
      <c r="E19" s="23">
        <v>56775.6</v>
      </c>
    </row>
    <row r="20" spans="1:5" x14ac:dyDescent="0.3">
      <c r="A20" s="8" t="s">
        <v>22</v>
      </c>
      <c r="B20" s="18"/>
      <c r="C20" s="19"/>
      <c r="D20" s="19"/>
      <c r="E20" s="20">
        <v>56775.6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89880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126701.53</v>
      </c>
      <c r="C31" s="22"/>
      <c r="D31" s="22"/>
      <c r="E31" s="23">
        <v>0</v>
      </c>
    </row>
    <row r="32" spans="1:5" x14ac:dyDescent="0.3">
      <c r="A32" s="8" t="s">
        <v>34</v>
      </c>
      <c r="B32" s="18">
        <v>1512638</v>
      </c>
      <c r="C32" s="19"/>
      <c r="D32" s="19"/>
      <c r="E32" s="20">
        <v>0</v>
      </c>
    </row>
    <row r="33" spans="1:5" x14ac:dyDescent="0.3">
      <c r="A33" s="6" t="s">
        <v>35</v>
      </c>
      <c r="B33" s="21">
        <v>94579.032999999996</v>
      </c>
      <c r="C33" s="22">
        <v>460000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469718.76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6176226.7000000002</v>
      </c>
      <c r="C39" s="22"/>
      <c r="D39" s="22"/>
      <c r="E39" s="23">
        <v>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16410362.699000001</v>
      </c>
      <c r="C45" s="25">
        <v>460000</v>
      </c>
      <c r="D45" s="25">
        <v>8824875</v>
      </c>
      <c r="E45" s="26">
        <v>2792368.2</v>
      </c>
    </row>
    <row r="46" spans="1:5" x14ac:dyDescent="0.3">
      <c r="A46" s="9" t="s">
        <v>48</v>
      </c>
      <c r="B46" s="28">
        <v>3340877.0238634921</v>
      </c>
      <c r="C46" s="29">
        <v>13142.857142857143</v>
      </c>
      <c r="D46" s="29">
        <v>1545607.7133333334</v>
      </c>
      <c r="E46" s="30">
        <v>539007.72000000009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78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381149820000</v>
      </c>
      <c r="C7" s="32">
        <v>22000000000</v>
      </c>
      <c r="D7" s="16">
        <v>82754000000</v>
      </c>
      <c r="E7" s="17">
        <v>17518053200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1670846.88</v>
      </c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18397600</v>
      </c>
    </row>
    <row r="11" spans="1:5" x14ac:dyDescent="0.3">
      <c r="A11" s="6" t="s">
        <v>13</v>
      </c>
      <c r="B11" s="21">
        <v>114498.24000000001</v>
      </c>
      <c r="C11" s="22"/>
      <c r="D11" s="22">
        <v>2505236</v>
      </c>
      <c r="E11" s="23">
        <v>31063640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6144442</v>
      </c>
      <c r="C15" s="22"/>
      <c r="D15" s="22">
        <v>932396</v>
      </c>
      <c r="E15" s="23">
        <v>29294640</v>
      </c>
    </row>
    <row r="16" spans="1:5" x14ac:dyDescent="0.3">
      <c r="A16" s="8" t="s">
        <v>18</v>
      </c>
      <c r="B16" s="18">
        <v>15262037.9</v>
      </c>
      <c r="C16" s="19"/>
      <c r="D16" s="19">
        <v>27113500</v>
      </c>
      <c r="E16" s="20">
        <v>70335440</v>
      </c>
    </row>
    <row r="17" spans="1:5" x14ac:dyDescent="0.3">
      <c r="A17" s="6" t="s">
        <v>19</v>
      </c>
      <c r="B17" s="21"/>
      <c r="C17" s="22"/>
      <c r="D17" s="22">
        <v>1693116</v>
      </c>
      <c r="E17" s="23">
        <v>3375252</v>
      </c>
    </row>
    <row r="18" spans="1:5" x14ac:dyDescent="0.3">
      <c r="A18" s="8" t="s">
        <v>20</v>
      </c>
      <c r="B18" s="18">
        <v>5322.9040000000005</v>
      </c>
      <c r="C18" s="19"/>
      <c r="D18" s="19"/>
      <c r="E18" s="20">
        <v>239168.8</v>
      </c>
    </row>
    <row r="19" spans="1:5" x14ac:dyDescent="0.3">
      <c r="A19" s="6" t="s">
        <v>21</v>
      </c>
      <c r="B19" s="21">
        <v>19561.03</v>
      </c>
      <c r="C19" s="22"/>
      <c r="D19" s="31"/>
      <c r="E19" s="23">
        <v>191052</v>
      </c>
    </row>
    <row r="20" spans="1:5" x14ac:dyDescent="0.3">
      <c r="A20" s="8" t="s">
        <v>22</v>
      </c>
      <c r="B20" s="18"/>
      <c r="C20" s="19"/>
      <c r="D20" s="19"/>
      <c r="E20" s="20">
        <v>191052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>
        <v>158997</v>
      </c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>
        <v>596506.28</v>
      </c>
      <c r="C30" s="19"/>
      <c r="D30" s="19"/>
      <c r="E30" s="20"/>
    </row>
    <row r="31" spans="1:5" x14ac:dyDescent="0.3">
      <c r="A31" s="6" t="s">
        <v>33</v>
      </c>
      <c r="B31" s="21">
        <v>7182577.2000000002</v>
      </c>
      <c r="C31" s="22"/>
      <c r="D31" s="22"/>
      <c r="E31" s="23">
        <v>0</v>
      </c>
    </row>
    <row r="32" spans="1:5" x14ac:dyDescent="0.3">
      <c r="A32" s="8" t="s">
        <v>34</v>
      </c>
      <c r="B32" s="18">
        <v>4653440.8</v>
      </c>
      <c r="C32" s="19"/>
      <c r="D32" s="19"/>
      <c r="E32" s="20">
        <v>0</v>
      </c>
    </row>
    <row r="33" spans="1:5" x14ac:dyDescent="0.3">
      <c r="A33" s="6" t="s">
        <v>35</v>
      </c>
      <c r="B33" s="21">
        <v>451567.56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2646424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552139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9251317.2280000001</v>
      </c>
      <c r="C39" s="22"/>
      <c r="D39" s="22"/>
      <c r="E39" s="23">
        <v>1613328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>
        <v>698269</v>
      </c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46063254.022</v>
      </c>
      <c r="C45" s="25">
        <v>0</v>
      </c>
      <c r="D45" s="25">
        <v>32942517</v>
      </c>
      <c r="E45" s="26">
        <v>157347596.80000001</v>
      </c>
    </row>
    <row r="46" spans="1:5" x14ac:dyDescent="0.3">
      <c r="A46" s="9" t="s">
        <v>48</v>
      </c>
      <c r="B46" s="28">
        <v>6233414.1481079366</v>
      </c>
      <c r="C46" s="29">
        <v>0</v>
      </c>
      <c r="D46" s="29">
        <v>5618292.4199999999</v>
      </c>
      <c r="E46" s="30">
        <v>17090474.106666666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79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5416200000</v>
      </c>
      <c r="C7" s="32">
        <v>160000000000</v>
      </c>
      <c r="D7" s="16">
        <v>16684000000</v>
      </c>
      <c r="E7" s="17">
        <v>21803447000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93155</v>
      </c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104492</v>
      </c>
      <c r="C11" s="22"/>
      <c r="D11" s="22">
        <v>693590</v>
      </c>
      <c r="E11" s="23">
        <v>18249700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2367095</v>
      </c>
      <c r="C15" s="22"/>
      <c r="D15" s="22"/>
      <c r="E15" s="23">
        <v>12541050</v>
      </c>
    </row>
    <row r="16" spans="1:5" x14ac:dyDescent="0.3">
      <c r="A16" s="8" t="s">
        <v>18</v>
      </c>
      <c r="B16" s="18">
        <v>7148372</v>
      </c>
      <c r="C16" s="19"/>
      <c r="D16" s="19">
        <v>10087800</v>
      </c>
      <c r="E16" s="20">
        <v>27464450</v>
      </c>
    </row>
    <row r="17" spans="1:5" x14ac:dyDescent="0.3">
      <c r="A17" s="6" t="s">
        <v>19</v>
      </c>
      <c r="B17" s="21"/>
      <c r="C17" s="22"/>
      <c r="D17" s="22">
        <v>446082</v>
      </c>
      <c r="E17" s="23">
        <v>1029355</v>
      </c>
    </row>
    <row r="18" spans="1:5" x14ac:dyDescent="0.3">
      <c r="A18" s="8" t="s">
        <v>20</v>
      </c>
      <c r="B18" s="18">
        <v>53004.2</v>
      </c>
      <c r="C18" s="19"/>
      <c r="D18" s="19"/>
      <c r="E18" s="20">
        <v>38567.1</v>
      </c>
    </row>
    <row r="19" spans="1:5" x14ac:dyDescent="0.3">
      <c r="A19" s="6" t="s">
        <v>21</v>
      </c>
      <c r="B19" s="21">
        <v>124637.48</v>
      </c>
      <c r="C19" s="22"/>
      <c r="D19" s="31"/>
      <c r="E19" s="23">
        <v>0</v>
      </c>
    </row>
    <row r="20" spans="1:5" x14ac:dyDescent="0.3">
      <c r="A20" s="8" t="s">
        <v>22</v>
      </c>
      <c r="B20" s="18"/>
      <c r="C20" s="19"/>
      <c r="D20" s="19"/>
      <c r="E20" s="20">
        <v>0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1520042</v>
      </c>
      <c r="C31" s="22"/>
      <c r="D31" s="22"/>
      <c r="E31" s="23">
        <v>0</v>
      </c>
    </row>
    <row r="32" spans="1:5" x14ac:dyDescent="0.3">
      <c r="A32" s="8" t="s">
        <v>34</v>
      </c>
      <c r="B32" s="18">
        <v>2043860</v>
      </c>
      <c r="C32" s="19"/>
      <c r="D32" s="19"/>
      <c r="E32" s="20">
        <v>0</v>
      </c>
    </row>
    <row r="33" spans="1:5" x14ac:dyDescent="0.3">
      <c r="A33" s="6" t="s">
        <v>35</v>
      </c>
      <c r="B33" s="21">
        <v>73757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250739.4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4371163</v>
      </c>
      <c r="C39" s="22"/>
      <c r="D39" s="22"/>
      <c r="E39" s="23">
        <v>1276580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18150317.079999998</v>
      </c>
      <c r="C45" s="25">
        <v>0</v>
      </c>
      <c r="D45" s="25">
        <v>11227472</v>
      </c>
      <c r="E45" s="26">
        <v>60599702.100000001</v>
      </c>
    </row>
    <row r="46" spans="1:5" x14ac:dyDescent="0.3">
      <c r="A46" s="9" t="s">
        <v>48</v>
      </c>
      <c r="B46" s="28">
        <v>2861621.7039682539</v>
      </c>
      <c r="C46" s="29">
        <v>0</v>
      </c>
      <c r="D46" s="29">
        <v>2061170.6</v>
      </c>
      <c r="E46" s="30">
        <v>6498402.0216666674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80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7865418000</v>
      </c>
      <c r="C7" s="32">
        <v>11000000000</v>
      </c>
      <c r="D7" s="16">
        <v>16050000000</v>
      </c>
      <c r="E7" s="17">
        <v>6395571000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73130</v>
      </c>
      <c r="C9" s="22"/>
      <c r="D9" s="22"/>
      <c r="E9" s="23">
        <v>0</v>
      </c>
    </row>
    <row r="10" spans="1:5" x14ac:dyDescent="0.3">
      <c r="A10" s="8" t="s">
        <v>12</v>
      </c>
      <c r="B10" s="18">
        <v>572700</v>
      </c>
      <c r="C10" s="19"/>
      <c r="D10" s="19"/>
      <c r="E10" s="20">
        <v>0</v>
      </c>
    </row>
    <row r="11" spans="1:5" x14ac:dyDescent="0.3">
      <c r="A11" s="6" t="s">
        <v>13</v>
      </c>
      <c r="B11" s="21">
        <v>158264</v>
      </c>
      <c r="C11" s="22"/>
      <c r="D11" s="22">
        <v>895500</v>
      </c>
      <c r="E11" s="23">
        <v>1744200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>
        <v>35000</v>
      </c>
      <c r="D14" s="19"/>
      <c r="E14" s="20">
        <v>0</v>
      </c>
    </row>
    <row r="15" spans="1:5" x14ac:dyDescent="0.3">
      <c r="A15" s="6" t="s">
        <v>17</v>
      </c>
      <c r="B15" s="21">
        <v>425033</v>
      </c>
      <c r="C15" s="22"/>
      <c r="D15" s="22">
        <v>241650</v>
      </c>
      <c r="E15" s="23">
        <v>897750</v>
      </c>
    </row>
    <row r="16" spans="1:5" x14ac:dyDescent="0.3">
      <c r="A16" s="8" t="s">
        <v>18</v>
      </c>
      <c r="B16" s="18">
        <v>2256642.38</v>
      </c>
      <c r="C16" s="19"/>
      <c r="D16" s="19">
        <v>12285000</v>
      </c>
      <c r="E16" s="20">
        <v>6036300</v>
      </c>
    </row>
    <row r="17" spans="1:5" x14ac:dyDescent="0.3">
      <c r="A17" s="6" t="s">
        <v>19</v>
      </c>
      <c r="B17" s="21"/>
      <c r="C17" s="22"/>
      <c r="D17" s="22">
        <v>918000</v>
      </c>
      <c r="E17" s="23">
        <v>0</v>
      </c>
    </row>
    <row r="18" spans="1:5" x14ac:dyDescent="0.3">
      <c r="A18" s="8" t="s">
        <v>20</v>
      </c>
      <c r="B18" s="18">
        <v>38125.589999999997</v>
      </c>
      <c r="C18" s="19"/>
      <c r="D18" s="19"/>
      <c r="E18" s="20">
        <v>0</v>
      </c>
    </row>
    <row r="19" spans="1:5" x14ac:dyDescent="0.3">
      <c r="A19" s="6" t="s">
        <v>21</v>
      </c>
      <c r="B19" s="21">
        <v>86936.3</v>
      </c>
      <c r="C19" s="22"/>
      <c r="D19" s="31"/>
      <c r="E19" s="23">
        <v>0</v>
      </c>
    </row>
    <row r="20" spans="1:5" x14ac:dyDescent="0.3">
      <c r="A20" s="8" t="s">
        <v>22</v>
      </c>
      <c r="B20" s="18"/>
      <c r="C20" s="19"/>
      <c r="D20" s="19"/>
      <c r="E20" s="20">
        <v>0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>
        <v>50132</v>
      </c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115204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905303</v>
      </c>
      <c r="C31" s="22"/>
      <c r="D31" s="22"/>
      <c r="E31" s="23">
        <v>0</v>
      </c>
    </row>
    <row r="32" spans="1:5" x14ac:dyDescent="0.3">
      <c r="A32" s="8" t="s">
        <v>34</v>
      </c>
      <c r="B32" s="18">
        <v>960433</v>
      </c>
      <c r="C32" s="19"/>
      <c r="D32" s="19"/>
      <c r="E32" s="20">
        <v>0</v>
      </c>
    </row>
    <row r="33" spans="1:5" x14ac:dyDescent="0.3">
      <c r="A33" s="6" t="s">
        <v>35</v>
      </c>
      <c r="B33" s="21">
        <v>366656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11434.5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1454468.28</v>
      </c>
      <c r="C39" s="22"/>
      <c r="D39" s="22"/>
      <c r="E39" s="23">
        <v>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7474462.0499999998</v>
      </c>
      <c r="C45" s="25">
        <v>35000</v>
      </c>
      <c r="D45" s="25">
        <v>14340150</v>
      </c>
      <c r="E45" s="26">
        <v>8678250</v>
      </c>
    </row>
    <row r="46" spans="1:5" x14ac:dyDescent="0.3">
      <c r="A46" s="9" t="s">
        <v>48</v>
      </c>
      <c r="B46" s="28">
        <v>961519.6467698412</v>
      </c>
      <c r="C46" s="29">
        <v>140</v>
      </c>
      <c r="D46" s="29">
        <v>2540943</v>
      </c>
      <c r="E46" s="30">
        <v>1260099</v>
      </c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12675940000</v>
      </c>
      <c r="C7" s="32">
        <v>47000000000</v>
      </c>
      <c r="D7" s="16">
        <v>13650000000</v>
      </c>
      <c r="E7" s="17">
        <v>9466294500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234882</v>
      </c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1477710</v>
      </c>
    </row>
    <row r="11" spans="1:5" x14ac:dyDescent="0.3">
      <c r="A11" s="6" t="s">
        <v>13</v>
      </c>
      <c r="B11" s="21">
        <v>26386</v>
      </c>
      <c r="C11" s="22"/>
      <c r="D11" s="22">
        <v>386880</v>
      </c>
      <c r="E11" s="23">
        <v>1400490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83210.399999999994</v>
      </c>
      <c r="C15" s="22"/>
      <c r="D15" s="22"/>
      <c r="E15" s="23">
        <v>1146015</v>
      </c>
    </row>
    <row r="16" spans="1:5" x14ac:dyDescent="0.3">
      <c r="A16" s="8" t="s">
        <v>18</v>
      </c>
      <c r="B16" s="18">
        <v>1798003</v>
      </c>
      <c r="C16" s="19">
        <v>78000</v>
      </c>
      <c r="D16" s="19">
        <v>7940400</v>
      </c>
      <c r="E16" s="20">
        <v>9898200</v>
      </c>
    </row>
    <row r="17" spans="1:5" x14ac:dyDescent="0.3">
      <c r="A17" s="6" t="s">
        <v>19</v>
      </c>
      <c r="B17" s="21"/>
      <c r="C17" s="22"/>
      <c r="D17" s="22">
        <v>496002</v>
      </c>
      <c r="E17" s="23">
        <v>2755350</v>
      </c>
    </row>
    <row r="18" spans="1:5" x14ac:dyDescent="0.3">
      <c r="A18" s="8" t="s">
        <v>20</v>
      </c>
      <c r="B18" s="18">
        <v>6626</v>
      </c>
      <c r="C18" s="19"/>
      <c r="D18" s="19"/>
      <c r="E18" s="20">
        <v>0</v>
      </c>
    </row>
    <row r="19" spans="1:5" x14ac:dyDescent="0.3">
      <c r="A19" s="6" t="s">
        <v>21</v>
      </c>
      <c r="B19" s="21">
        <v>32665</v>
      </c>
      <c r="C19" s="22"/>
      <c r="D19" s="31"/>
      <c r="E19" s="23">
        <v>5036.8500000000004</v>
      </c>
    </row>
    <row r="20" spans="1:5" x14ac:dyDescent="0.3">
      <c r="A20" s="8" t="s">
        <v>22</v>
      </c>
      <c r="B20" s="18"/>
      <c r="C20" s="19"/>
      <c r="D20" s="19"/>
      <c r="E20" s="20">
        <v>5036.8500000000004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>
        <v>66549.600000000006</v>
      </c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937170</v>
      </c>
    </row>
    <row r="30" spans="1:5" x14ac:dyDescent="0.3">
      <c r="A30" s="8" t="s">
        <v>32</v>
      </c>
      <c r="B30" s="18">
        <v>110028</v>
      </c>
      <c r="C30" s="19"/>
      <c r="D30" s="19"/>
      <c r="E30" s="20"/>
    </row>
    <row r="31" spans="1:5" x14ac:dyDescent="0.3">
      <c r="A31" s="6" t="s">
        <v>33</v>
      </c>
      <c r="B31" s="21">
        <v>2559390</v>
      </c>
      <c r="C31" s="22"/>
      <c r="D31" s="22"/>
      <c r="E31" s="23">
        <v>147771</v>
      </c>
    </row>
    <row r="32" spans="1:5" x14ac:dyDescent="0.3">
      <c r="A32" s="8" t="s">
        <v>34</v>
      </c>
      <c r="B32" s="18">
        <v>2762356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59000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28026</v>
      </c>
      <c r="C37" s="22"/>
      <c r="D37" s="22"/>
      <c r="E37" s="23">
        <v>96174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3043608</v>
      </c>
      <c r="C39" s="22"/>
      <c r="D39" s="22"/>
      <c r="E39" s="23">
        <v>549315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10751730</v>
      </c>
      <c r="C45" s="25">
        <v>137000</v>
      </c>
      <c r="D45" s="25">
        <v>8823282</v>
      </c>
      <c r="E45" s="26">
        <v>18418268.699999999</v>
      </c>
    </row>
    <row r="46" spans="1:5" x14ac:dyDescent="0.3">
      <c r="A46" s="9" t="s">
        <v>48</v>
      </c>
      <c r="B46" s="28">
        <v>1346605.8328888889</v>
      </c>
      <c r="C46" s="29">
        <v>17285.714285714286</v>
      </c>
      <c r="D46" s="29">
        <v>1628884.4000000001</v>
      </c>
      <c r="E46" s="30">
        <v>2448060.9074999997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404920100000</v>
      </c>
      <c r="C7" s="32">
        <v>61000000000</v>
      </c>
      <c r="D7" s="16">
        <v>7198000000</v>
      </c>
      <c r="E7" s="17">
        <v>5775903000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253464</v>
      </c>
      <c r="E11" s="23">
        <v>149940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51561</v>
      </c>
      <c r="C15" s="22"/>
      <c r="D15" s="22"/>
      <c r="E15" s="23">
        <v>0</v>
      </c>
    </row>
    <row r="16" spans="1:5" x14ac:dyDescent="0.3">
      <c r="A16" s="8" t="s">
        <v>18</v>
      </c>
      <c r="B16" s="18">
        <v>1716238.0719999999</v>
      </c>
      <c r="C16" s="19"/>
      <c r="D16" s="19">
        <v>5282860</v>
      </c>
      <c r="E16" s="20">
        <v>944622</v>
      </c>
    </row>
    <row r="17" spans="1:5" x14ac:dyDescent="0.3">
      <c r="A17" s="6" t="s">
        <v>19</v>
      </c>
      <c r="B17" s="21"/>
      <c r="C17" s="22"/>
      <c r="D17" s="22">
        <v>232224</v>
      </c>
      <c r="E17" s="23">
        <v>0</v>
      </c>
    </row>
    <row r="18" spans="1:5" x14ac:dyDescent="0.3">
      <c r="A18" s="8" t="s">
        <v>20</v>
      </c>
      <c r="B18" s="18">
        <v>9464</v>
      </c>
      <c r="C18" s="19"/>
      <c r="D18" s="19"/>
      <c r="E18" s="20">
        <v>0</v>
      </c>
    </row>
    <row r="19" spans="1:5" x14ac:dyDescent="0.3">
      <c r="A19" s="6" t="s">
        <v>21</v>
      </c>
      <c r="B19" s="21">
        <v>18232.400000000001</v>
      </c>
      <c r="C19" s="22"/>
      <c r="D19" s="31"/>
      <c r="E19" s="23">
        <v>3105.9</v>
      </c>
    </row>
    <row r="20" spans="1:5" x14ac:dyDescent="0.3">
      <c r="A20" s="8" t="s">
        <v>22</v>
      </c>
      <c r="B20" s="18"/>
      <c r="C20" s="19"/>
      <c r="D20" s="19"/>
      <c r="E20" s="20">
        <v>3105.9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478794</v>
      </c>
      <c r="C31" s="22"/>
      <c r="D31" s="22"/>
      <c r="E31" s="23">
        <v>0</v>
      </c>
    </row>
    <row r="32" spans="1:5" x14ac:dyDescent="0.3">
      <c r="A32" s="8" t="s">
        <v>34</v>
      </c>
      <c r="B32" s="18">
        <v>667024</v>
      </c>
      <c r="C32" s="19"/>
      <c r="D32" s="19"/>
      <c r="E32" s="20">
        <v>0</v>
      </c>
    </row>
    <row r="33" spans="1:5" x14ac:dyDescent="0.3">
      <c r="A33" s="6" t="s">
        <v>35</v>
      </c>
      <c r="B33" s="21">
        <v>12943.8</v>
      </c>
      <c r="C33" s="22"/>
      <c r="D33" s="22"/>
      <c r="E33" s="23"/>
    </row>
    <row r="34" spans="1:5" x14ac:dyDescent="0.3">
      <c r="A34" s="8" t="s">
        <v>36</v>
      </c>
      <c r="B34" s="18"/>
      <c r="C34" s="19">
        <v>44000</v>
      </c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/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1228133.2</v>
      </c>
      <c r="C39" s="22"/>
      <c r="D39" s="22">
        <v>122720</v>
      </c>
      <c r="E39" s="23">
        <v>152082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4182390.4720000001</v>
      </c>
      <c r="C45" s="25">
        <v>44000</v>
      </c>
      <c r="D45" s="25">
        <v>5891268</v>
      </c>
      <c r="E45" s="26">
        <v>1252855.7999999998</v>
      </c>
    </row>
    <row r="46" spans="1:5" x14ac:dyDescent="0.3">
      <c r="A46" s="9" t="s">
        <v>48</v>
      </c>
      <c r="B46" s="28">
        <v>700033.81281269831</v>
      </c>
      <c r="C46" s="29">
        <v>2933.3333333333335</v>
      </c>
      <c r="D46" s="29">
        <v>1107802.8800000001</v>
      </c>
      <c r="E46" s="30">
        <v>231651.94500000001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83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1942758195000</v>
      </c>
      <c r="C7" s="32">
        <v>11650000000000</v>
      </c>
      <c r="D7" s="16">
        <v>444372000000</v>
      </c>
      <c r="E7" s="17">
        <v>112469155700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2315714.3199999998</v>
      </c>
      <c r="C9" s="22"/>
      <c r="D9" s="22"/>
      <c r="E9" s="23">
        <v>0</v>
      </c>
    </row>
    <row r="10" spans="1:5" x14ac:dyDescent="0.3">
      <c r="A10" s="8" t="s">
        <v>12</v>
      </c>
      <c r="B10" s="18">
        <v>572700</v>
      </c>
      <c r="C10" s="19"/>
      <c r="D10" s="19"/>
      <c r="E10" s="20">
        <v>19875310</v>
      </c>
    </row>
    <row r="11" spans="1:5" x14ac:dyDescent="0.3">
      <c r="A11" s="6" t="s">
        <v>13</v>
      </c>
      <c r="B11" s="21">
        <v>773238.68</v>
      </c>
      <c r="C11" s="22"/>
      <c r="D11" s="22">
        <v>9868650</v>
      </c>
      <c r="E11" s="23">
        <v>54257012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>
        <v>35000</v>
      </c>
      <c r="D14" s="19"/>
      <c r="E14" s="20">
        <v>0</v>
      </c>
    </row>
    <row r="15" spans="1:5" x14ac:dyDescent="0.3">
      <c r="A15" s="6" t="s">
        <v>17</v>
      </c>
      <c r="B15" s="21">
        <v>9510504.8499999996</v>
      </c>
      <c r="C15" s="22"/>
      <c r="D15" s="22">
        <v>1472303</v>
      </c>
      <c r="E15" s="23">
        <v>44273789.5</v>
      </c>
    </row>
    <row r="16" spans="1:5" x14ac:dyDescent="0.3">
      <c r="A16" s="8" t="s">
        <v>18</v>
      </c>
      <c r="B16" s="18">
        <v>58355034.843999997</v>
      </c>
      <c r="C16" s="19">
        <v>78000</v>
      </c>
      <c r="D16" s="19">
        <v>102933190</v>
      </c>
      <c r="E16" s="20">
        <v>129511062</v>
      </c>
    </row>
    <row r="17" spans="1:5" x14ac:dyDescent="0.3">
      <c r="A17" s="6" t="s">
        <v>19</v>
      </c>
      <c r="B17" s="21"/>
      <c r="C17" s="22"/>
      <c r="D17" s="22">
        <v>6515203</v>
      </c>
      <c r="E17" s="23">
        <v>7234496.5</v>
      </c>
    </row>
    <row r="18" spans="1:5" x14ac:dyDescent="0.3">
      <c r="A18" s="8" t="s">
        <v>20</v>
      </c>
      <c r="B18" s="18">
        <v>314106.592</v>
      </c>
      <c r="C18" s="19"/>
      <c r="D18" s="19"/>
      <c r="E18" s="20">
        <v>409867.9</v>
      </c>
    </row>
    <row r="19" spans="1:5" x14ac:dyDescent="0.3">
      <c r="A19" s="6" t="s">
        <v>21</v>
      </c>
      <c r="B19" s="21">
        <v>857716.96799999999</v>
      </c>
      <c r="C19" s="22"/>
      <c r="D19" s="31"/>
      <c r="E19" s="23">
        <v>499480.1</v>
      </c>
    </row>
    <row r="20" spans="1:5" x14ac:dyDescent="0.3">
      <c r="A20" s="8" t="s">
        <v>22</v>
      </c>
      <c r="B20" s="18"/>
      <c r="C20" s="19"/>
      <c r="D20" s="19"/>
      <c r="E20" s="20">
        <v>499480.1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>
        <v>66549.600000000006</v>
      </c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>
        <v>158997</v>
      </c>
      <c r="C26" s="19">
        <v>52000</v>
      </c>
      <c r="D26" s="19"/>
      <c r="E26" s="20">
        <v>0</v>
      </c>
    </row>
    <row r="27" spans="1:5" x14ac:dyDescent="0.3">
      <c r="A27" s="6" t="s">
        <v>29</v>
      </c>
      <c r="B27" s="21">
        <v>50132</v>
      </c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205084</v>
      </c>
      <c r="C29" s="22"/>
      <c r="D29" s="22"/>
      <c r="E29" s="23">
        <v>937170</v>
      </c>
    </row>
    <row r="30" spans="1:5" x14ac:dyDescent="0.3">
      <c r="A30" s="8" t="s">
        <v>32</v>
      </c>
      <c r="B30" s="18">
        <v>706534.28</v>
      </c>
      <c r="C30" s="19"/>
      <c r="D30" s="19"/>
      <c r="E30" s="20"/>
    </row>
    <row r="31" spans="1:5" x14ac:dyDescent="0.3">
      <c r="A31" s="6" t="s">
        <v>33</v>
      </c>
      <c r="B31" s="21">
        <v>16427423.539999999</v>
      </c>
      <c r="C31" s="22"/>
      <c r="D31" s="22"/>
      <c r="E31" s="23">
        <v>147771</v>
      </c>
    </row>
    <row r="32" spans="1:5" x14ac:dyDescent="0.3">
      <c r="A32" s="8" t="s">
        <v>34</v>
      </c>
      <c r="B32" s="18">
        <v>23402385.449999999</v>
      </c>
      <c r="C32" s="19"/>
      <c r="D32" s="19"/>
      <c r="E32" s="20">
        <v>0</v>
      </c>
    </row>
    <row r="33" spans="1:5" x14ac:dyDescent="0.3">
      <c r="A33" s="6" t="s">
        <v>35</v>
      </c>
      <c r="B33" s="21">
        <v>4837024.2829999998</v>
      </c>
      <c r="C33" s="22">
        <v>1169000</v>
      </c>
      <c r="D33" s="22"/>
      <c r="E33" s="23"/>
    </row>
    <row r="34" spans="1:5" x14ac:dyDescent="0.3">
      <c r="A34" s="8" t="s">
        <v>36</v>
      </c>
      <c r="B34" s="18"/>
      <c r="C34" s="19">
        <v>614000</v>
      </c>
      <c r="D34" s="19"/>
      <c r="E34" s="20"/>
    </row>
    <row r="35" spans="1:5" x14ac:dyDescent="0.3">
      <c r="A35" s="6" t="s">
        <v>37</v>
      </c>
      <c r="B35" s="21"/>
      <c r="C35" s="22"/>
      <c r="D35" s="22">
        <v>478420</v>
      </c>
      <c r="E35" s="23">
        <v>2646424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5993099.5599999996</v>
      </c>
      <c r="C37" s="22"/>
      <c r="D37" s="22"/>
      <c r="E37" s="23">
        <v>96174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73420667.827999994</v>
      </c>
      <c r="C39" s="22"/>
      <c r="D39" s="22">
        <v>504128</v>
      </c>
      <c r="E39" s="23">
        <v>3867836.8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>
        <v>698269</v>
      </c>
      <c r="E42" s="20">
        <v>0</v>
      </c>
    </row>
    <row r="43" spans="1:5" x14ac:dyDescent="0.3">
      <c r="A43" s="6" t="s">
        <v>45</v>
      </c>
      <c r="B43" s="21">
        <v>233180</v>
      </c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198200093.79499996</v>
      </c>
      <c r="C45" s="25">
        <v>1948000</v>
      </c>
      <c r="D45" s="25">
        <v>122470163</v>
      </c>
      <c r="E45" s="26">
        <v>264255873.90000001</v>
      </c>
    </row>
    <row r="46" spans="1:5" x14ac:dyDescent="0.3">
      <c r="A46" s="9" t="s">
        <v>48</v>
      </c>
      <c r="B46" s="28">
        <v>34635671.335466661</v>
      </c>
      <c r="C46" s="29">
        <v>90094.133333333331</v>
      </c>
      <c r="D46" s="29">
        <v>21579169.306666665</v>
      </c>
      <c r="E46" s="30">
        <v>30781831.303333335</v>
      </c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70</v>
      </c>
      <c r="B49" s="5"/>
      <c r="C49" s="1"/>
      <c r="D49" s="1"/>
      <c r="E49" s="1"/>
    </row>
    <row r="50" spans="1:5" x14ac:dyDescent="0.3">
      <c r="A50" s="5" t="s">
        <v>51</v>
      </c>
      <c r="B50" s="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2" t="s">
        <v>52</v>
      </c>
    </row>
    <row r="2" spans="1:5" x14ac:dyDescent="0.3">
      <c r="B2" t="s">
        <v>53</v>
      </c>
      <c r="C2" t="s">
        <v>6</v>
      </c>
      <c r="D2" t="s">
        <v>7</v>
      </c>
      <c r="E2" t="s">
        <v>8</v>
      </c>
    </row>
    <row r="3" spans="1:5" x14ac:dyDescent="0.3">
      <c r="A3" t="s">
        <v>54</v>
      </c>
      <c r="B3" s="3">
        <f>Januar!B$7</f>
        <v>14281216000</v>
      </c>
      <c r="C3" s="3">
        <f>Januar!C$7</f>
        <v>53000000000</v>
      </c>
      <c r="D3" s="3">
        <f>Januar!D$7</f>
        <v>26005000000</v>
      </c>
      <c r="E3" s="3">
        <f>Januar!E$7</f>
        <v>2049954400</v>
      </c>
    </row>
    <row r="4" spans="1:5" x14ac:dyDescent="0.3">
      <c r="A4" t="s">
        <v>55</v>
      </c>
      <c r="B4" s="3">
        <f>Februar!B$7</f>
        <v>4264275000</v>
      </c>
      <c r="C4" s="3">
        <f>Februar!C$7</f>
        <v>53000000000</v>
      </c>
      <c r="D4" s="3">
        <f>Februar!D$7</f>
        <v>48355000000</v>
      </c>
      <c r="E4" s="3">
        <f>Februar!E$7</f>
        <v>7853274000</v>
      </c>
    </row>
    <row r="5" spans="1:5" x14ac:dyDescent="0.3">
      <c r="A5" t="s">
        <v>56</v>
      </c>
      <c r="B5" s="3">
        <f>März!B$7</f>
        <v>7890479000</v>
      </c>
      <c r="C5" s="3">
        <f>März!C$7</f>
        <v>46000000000</v>
      </c>
      <c r="D5" s="3">
        <f>März!D$7</f>
        <v>36261000000</v>
      </c>
      <c r="E5" s="3">
        <f>März!E$7</f>
        <v>7440048000</v>
      </c>
    </row>
    <row r="6" spans="1:5" x14ac:dyDescent="0.3">
      <c r="A6" t="s">
        <v>57</v>
      </c>
      <c r="B6" s="3">
        <f>April!B$7</f>
        <v>559854400000</v>
      </c>
      <c r="C6" s="3">
        <f>April!C$7</f>
        <v>34000000000</v>
      </c>
      <c r="D6" s="3">
        <f>April!D$7</f>
        <v>38385000000</v>
      </c>
      <c r="E6" s="3">
        <f>April!E$7</f>
        <v>4713766200</v>
      </c>
    </row>
    <row r="7" spans="1:5" x14ac:dyDescent="0.3">
      <c r="A7" t="s">
        <v>58</v>
      </c>
      <c r="B7" s="3">
        <f>Mai!B$7</f>
        <v>11163150000</v>
      </c>
      <c r="C7" s="3">
        <f>Mai!C$7</f>
        <v>9000000000000</v>
      </c>
      <c r="D7" s="3">
        <f>Mai!D$7</f>
        <v>42717000000</v>
      </c>
      <c r="E7" s="3">
        <f>Mai!E$7</f>
        <v>8592363000</v>
      </c>
    </row>
    <row r="8" spans="1:5" x14ac:dyDescent="0.3">
      <c r="A8" t="s">
        <v>59</v>
      </c>
      <c r="B8" s="3">
        <f>Juni!B$7</f>
        <v>155826616000</v>
      </c>
      <c r="C8" s="3">
        <f>Juni!C$7</f>
        <v>2100000000000</v>
      </c>
      <c r="D8" s="3">
        <f>Juni!D$7</f>
        <v>53390000000</v>
      </c>
      <c r="E8" s="3">
        <f>Juni!E$7</f>
        <v>9861335400</v>
      </c>
    </row>
    <row r="9" spans="1:5" x14ac:dyDescent="0.3">
      <c r="A9" t="s">
        <v>60</v>
      </c>
      <c r="B9" s="3">
        <f>Juli!B$7</f>
        <v>377450581000</v>
      </c>
      <c r="C9" s="3">
        <f>Juli!C$7</f>
        <v>63000000000</v>
      </c>
      <c r="D9" s="3">
        <f>Juli!D$7</f>
        <v>62923000000</v>
      </c>
      <c r="E9" s="3">
        <f>Juli!E$7</f>
        <v>10999146000</v>
      </c>
    </row>
    <row r="10" spans="1:5" x14ac:dyDescent="0.3">
      <c r="A10" t="s">
        <v>61</v>
      </c>
      <c r="B10" s="3">
        <f>August!B$7</f>
        <v>381149820000</v>
      </c>
      <c r="C10" s="3">
        <f>August!C$7</f>
        <v>22000000000</v>
      </c>
      <c r="D10" s="3">
        <f>August!D$7</f>
        <v>82754000000</v>
      </c>
      <c r="E10" s="3">
        <f>August!E$7</f>
        <v>17518053200</v>
      </c>
    </row>
    <row r="11" spans="1:5" x14ac:dyDescent="0.3">
      <c r="A11" t="s">
        <v>62</v>
      </c>
      <c r="B11" s="3">
        <f>September!B$7</f>
        <v>5416200000</v>
      </c>
      <c r="C11" s="3">
        <f>September!C$7</f>
        <v>160000000000</v>
      </c>
      <c r="D11" s="3">
        <f>September!D$7</f>
        <v>16684000000</v>
      </c>
      <c r="E11" s="3">
        <f>September!E$7</f>
        <v>21803447000</v>
      </c>
    </row>
    <row r="12" spans="1:5" x14ac:dyDescent="0.3">
      <c r="A12" t="s">
        <v>63</v>
      </c>
      <c r="B12" s="3">
        <f>Oktober!B$7</f>
        <v>7865418000</v>
      </c>
      <c r="C12" s="3">
        <f>Oktober!C$7</f>
        <v>11000000000</v>
      </c>
      <c r="D12" s="3">
        <f>Oktober!D$7</f>
        <v>16050000000</v>
      </c>
      <c r="E12" s="3">
        <f>Oktober!E$7</f>
        <v>6395571000</v>
      </c>
    </row>
    <row r="13" spans="1:5" x14ac:dyDescent="0.3">
      <c r="A13" t="s">
        <v>64</v>
      </c>
      <c r="B13" s="3">
        <f>November!B$7</f>
        <v>12675940000</v>
      </c>
      <c r="C13" s="3">
        <f>November!C$7</f>
        <v>47000000000</v>
      </c>
      <c r="D13" s="3">
        <f>November!D$7</f>
        <v>13650000000</v>
      </c>
      <c r="E13" s="3">
        <f>November!E$7</f>
        <v>9466294500</v>
      </c>
    </row>
    <row r="14" spans="1:5" x14ac:dyDescent="0.3">
      <c r="A14" t="s">
        <v>65</v>
      </c>
      <c r="B14" s="3">
        <f>Dezember!B$7</f>
        <v>404920100000</v>
      </c>
      <c r="C14" s="3">
        <f>Dezember!C$7</f>
        <v>61000000000</v>
      </c>
      <c r="D14" s="3">
        <f>Dezember!D$7</f>
        <v>7198000000</v>
      </c>
      <c r="E14" s="3">
        <f>Dezember!E$7</f>
        <v>5775903000</v>
      </c>
    </row>
    <row r="15" spans="1:5" x14ac:dyDescent="0.3">
      <c r="B15" s="4"/>
      <c r="C15" s="4"/>
      <c r="D15" s="4"/>
      <c r="E15" s="4"/>
    </row>
    <row r="16" spans="1:5" x14ac:dyDescent="0.3">
      <c r="A16" t="s">
        <v>66</v>
      </c>
      <c r="B16" s="3">
        <f>Jahressumme!B$7</f>
        <v>1942758195000</v>
      </c>
      <c r="C16" s="3">
        <f>Jahressumme!C$7</f>
        <v>11650000000000</v>
      </c>
      <c r="D16" s="3">
        <f>Jahressumme!D$7</f>
        <v>444372000000</v>
      </c>
      <c r="E16" s="3">
        <f>Jahressumme!E$7</f>
        <v>112469155700</v>
      </c>
    </row>
    <row r="18" spans="1:9" x14ac:dyDescent="0.3">
      <c r="A18" s="2" t="s">
        <v>67</v>
      </c>
      <c r="B18" s="44" t="s">
        <v>69</v>
      </c>
      <c r="C18" s="44"/>
      <c r="D18" s="44"/>
      <c r="E18" s="44"/>
      <c r="F18" s="44" t="s">
        <v>68</v>
      </c>
      <c r="G18" s="44"/>
      <c r="H18" s="44"/>
      <c r="I18" s="44"/>
    </row>
    <row r="19" spans="1:9" x14ac:dyDescent="0.3">
      <c r="A19" s="1"/>
      <c r="B19" s="1" t="s">
        <v>53</v>
      </c>
      <c r="C19" s="1" t="s">
        <v>6</v>
      </c>
      <c r="D19" s="1" t="s">
        <v>7</v>
      </c>
      <c r="E19" s="1" t="s">
        <v>8</v>
      </c>
      <c r="F19" s="1" t="s">
        <v>53</v>
      </c>
      <c r="G19" s="1" t="s">
        <v>6</v>
      </c>
      <c r="H19" s="1" t="s">
        <v>7</v>
      </c>
      <c r="I19" s="1" t="s">
        <v>8</v>
      </c>
    </row>
    <row r="20" spans="1:9" x14ac:dyDescent="0.3">
      <c r="A20" s="1" t="s">
        <v>54</v>
      </c>
      <c r="B20" s="3">
        <f>Januar!B$45</f>
        <v>19110384.950000003</v>
      </c>
      <c r="C20" s="3">
        <f>Januar!C$45</f>
        <v>0</v>
      </c>
      <c r="D20" s="3">
        <f>Januar!D$45</f>
        <v>6275150</v>
      </c>
      <c r="E20" s="3">
        <f>Januar!E$45</f>
        <v>2829969.5999999996</v>
      </c>
      <c r="F20" s="3">
        <f>Januar!B$46</f>
        <v>4373152.4789047614</v>
      </c>
      <c r="G20" s="3">
        <f>Januar!C$46</f>
        <v>0</v>
      </c>
      <c r="H20" s="3">
        <f>Januar!D$46</f>
        <v>1172709.3</v>
      </c>
      <c r="I20" s="3">
        <f>Januar!E$46</f>
        <v>484511.13</v>
      </c>
    </row>
    <row r="21" spans="1:9" x14ac:dyDescent="0.3">
      <c r="A21" s="1" t="s">
        <v>55</v>
      </c>
      <c r="B21" s="3">
        <f>Februar!B$45</f>
        <v>15523653.853999998</v>
      </c>
      <c r="C21" s="3">
        <f>Februar!C$45</f>
        <v>90000</v>
      </c>
      <c r="D21" s="3">
        <f>Februar!D$45</f>
        <v>2730205</v>
      </c>
      <c r="E21" s="3">
        <f>Februar!E$45</f>
        <v>3034152</v>
      </c>
      <c r="F21" s="3">
        <f>Februar!B$46</f>
        <v>2838325.3193222224</v>
      </c>
      <c r="G21" s="3">
        <f>Februar!C$46</f>
        <v>2571.4285714285716</v>
      </c>
      <c r="H21" s="3">
        <f>Februar!D$46</f>
        <v>517672.1</v>
      </c>
      <c r="I21" s="3">
        <f>Februar!E$46</f>
        <v>558404.55000000005</v>
      </c>
    </row>
    <row r="22" spans="1:9" x14ac:dyDescent="0.3">
      <c r="A22" s="1" t="s">
        <v>56</v>
      </c>
      <c r="B22" s="3">
        <f>März!B$45</f>
        <v>12598333.079999998</v>
      </c>
      <c r="C22" s="3">
        <f>März!C$45</f>
        <v>0</v>
      </c>
      <c r="D22" s="3">
        <f>März!D$45</f>
        <v>5517597</v>
      </c>
      <c r="E22" s="3">
        <f>März!E$45</f>
        <v>1615152</v>
      </c>
      <c r="F22" s="3">
        <f>März!B$46</f>
        <v>2224652.213674603</v>
      </c>
      <c r="G22" s="3">
        <f>März!C$46</f>
        <v>0</v>
      </c>
      <c r="H22" s="3">
        <f>März!D$46</f>
        <v>953898.40333333332</v>
      </c>
      <c r="I22" s="3">
        <f>März!E$46</f>
        <v>298890.90000000002</v>
      </c>
    </row>
    <row r="23" spans="1:9" x14ac:dyDescent="0.3">
      <c r="A23" s="1" t="s">
        <v>57</v>
      </c>
      <c r="B23" s="3">
        <f>April!B$45</f>
        <v>17917509.939999998</v>
      </c>
      <c r="C23" s="3">
        <f>April!C$45</f>
        <v>0</v>
      </c>
      <c r="D23" s="3">
        <f>April!D$45</f>
        <v>7852770</v>
      </c>
      <c r="E23" s="3">
        <f>April!E$45</f>
        <v>1759414.7999999998</v>
      </c>
      <c r="F23" s="3">
        <f>April!B$46</f>
        <v>3485937.7240634919</v>
      </c>
      <c r="G23" s="3">
        <f>April!C$46</f>
        <v>0</v>
      </c>
      <c r="H23" s="3">
        <f>April!D$46</f>
        <v>1294764</v>
      </c>
      <c r="I23" s="3">
        <f>April!E$46</f>
        <v>300892.02</v>
      </c>
    </row>
    <row r="24" spans="1:9" x14ac:dyDescent="0.3">
      <c r="A24" s="1" t="s">
        <v>58</v>
      </c>
      <c r="B24" s="3">
        <f>Mai!B$45</f>
        <v>15960150.609999999</v>
      </c>
      <c r="C24" s="3">
        <f>Mai!C$45</f>
        <v>0</v>
      </c>
      <c r="D24" s="3">
        <f>Mai!D$45</f>
        <v>8332077</v>
      </c>
      <c r="E24" s="3">
        <f>Mai!E$45</f>
        <v>2785783</v>
      </c>
      <c r="F24" s="3">
        <f>Mai!B$46</f>
        <v>3420733.4654999999</v>
      </c>
      <c r="G24" s="3">
        <f>Mai!C$46</f>
        <v>0</v>
      </c>
      <c r="H24" s="3">
        <f>Mai!D$46</f>
        <v>1414653.64</v>
      </c>
      <c r="I24" s="3">
        <f>Mai!E$46</f>
        <v>482639.07250000001</v>
      </c>
    </row>
    <row r="25" spans="1:9" x14ac:dyDescent="0.3">
      <c r="A25" s="1" t="s">
        <v>59</v>
      </c>
      <c r="B25" s="3">
        <f>Juni!B$45</f>
        <v>14057545.038000001</v>
      </c>
      <c r="C25" s="3">
        <f>Juni!C$45</f>
        <v>1182000</v>
      </c>
      <c r="D25" s="3">
        <f>Juni!D$45</f>
        <v>9712800</v>
      </c>
      <c r="E25" s="3">
        <f>Juni!E$45</f>
        <v>3142360.8999999994</v>
      </c>
      <c r="F25" s="3">
        <f>Juni!B$46</f>
        <v>2848797.9655904761</v>
      </c>
      <c r="G25" s="3">
        <f>Juni!C$46</f>
        <v>54020.800000000003</v>
      </c>
      <c r="H25" s="3">
        <f>Juni!D$46</f>
        <v>1722770.85</v>
      </c>
      <c r="I25" s="3">
        <f>Juni!E$46</f>
        <v>588797.92999999993</v>
      </c>
    </row>
    <row r="26" spans="1:9" x14ac:dyDescent="0.3">
      <c r="A26" s="1" t="s">
        <v>60</v>
      </c>
      <c r="B26" s="3">
        <f>Juli!B$45</f>
        <v>16410362.699000001</v>
      </c>
      <c r="C26" s="3">
        <f>Juli!C$45</f>
        <v>460000</v>
      </c>
      <c r="D26" s="3">
        <f>Juli!D$45</f>
        <v>8824875</v>
      </c>
      <c r="E26" s="3">
        <f>Juli!E$45</f>
        <v>2792368.2</v>
      </c>
      <c r="F26" s="3">
        <f>Juli!B$46</f>
        <v>3340877.0238634921</v>
      </c>
      <c r="G26" s="3">
        <f>Juli!C$46</f>
        <v>13142.857142857143</v>
      </c>
      <c r="H26" s="3">
        <f>Juli!D$46</f>
        <v>1545607.7133333334</v>
      </c>
      <c r="I26" s="3">
        <f>Juli!E$46</f>
        <v>539007.72000000009</v>
      </c>
    </row>
    <row r="27" spans="1:9" x14ac:dyDescent="0.3">
      <c r="A27" s="1" t="s">
        <v>61</v>
      </c>
      <c r="B27" s="3">
        <f>August!B$45</f>
        <v>46063254.022</v>
      </c>
      <c r="C27" s="3">
        <f>August!C$45</f>
        <v>0</v>
      </c>
      <c r="D27" s="3">
        <f>August!D$45</f>
        <v>32942517</v>
      </c>
      <c r="E27" s="3">
        <f>August!E$45</f>
        <v>157347596.80000001</v>
      </c>
      <c r="F27" s="3">
        <f>August!B$46</f>
        <v>6233414.1481079366</v>
      </c>
      <c r="G27" s="3">
        <f>August!C$46</f>
        <v>0</v>
      </c>
      <c r="H27" s="3">
        <f>August!D$46</f>
        <v>5618292.4199999999</v>
      </c>
      <c r="I27" s="3">
        <f>August!E$46</f>
        <v>17090474.106666666</v>
      </c>
    </row>
    <row r="28" spans="1:9" x14ac:dyDescent="0.3">
      <c r="A28" s="1" t="s">
        <v>62</v>
      </c>
      <c r="B28" s="3">
        <f>September!B$45</f>
        <v>18150317.079999998</v>
      </c>
      <c r="C28" s="3">
        <f>September!C$45</f>
        <v>0</v>
      </c>
      <c r="D28" s="3">
        <f>September!D$45</f>
        <v>11227472</v>
      </c>
      <c r="E28" s="3">
        <f>September!E$45</f>
        <v>60599702.100000001</v>
      </c>
      <c r="F28" s="3">
        <f>September!B$46</f>
        <v>2861621.7039682539</v>
      </c>
      <c r="G28" s="3">
        <f>September!C$46</f>
        <v>0</v>
      </c>
      <c r="H28" s="3">
        <f>September!D$46</f>
        <v>2061170.6</v>
      </c>
      <c r="I28" s="3">
        <f>September!E$46</f>
        <v>6498402.0216666674</v>
      </c>
    </row>
    <row r="29" spans="1:9" x14ac:dyDescent="0.3">
      <c r="A29" s="1" t="s">
        <v>63</v>
      </c>
      <c r="B29" s="3">
        <f>Oktober!B$45</f>
        <v>7474462.0499999998</v>
      </c>
      <c r="C29" s="3">
        <f>Oktober!C$45</f>
        <v>35000</v>
      </c>
      <c r="D29" s="3">
        <f>Oktober!D$45</f>
        <v>14340150</v>
      </c>
      <c r="E29" s="3">
        <f>Oktober!E$45</f>
        <v>8678250</v>
      </c>
      <c r="F29" s="3">
        <f>Oktober!B$46</f>
        <v>961519.6467698412</v>
      </c>
      <c r="G29" s="3">
        <f>Oktober!C$46</f>
        <v>140</v>
      </c>
      <c r="H29" s="3">
        <f>Oktober!D$46</f>
        <v>2540943</v>
      </c>
      <c r="I29" s="3">
        <f>Oktober!E$46</f>
        <v>1260099</v>
      </c>
    </row>
    <row r="30" spans="1:9" x14ac:dyDescent="0.3">
      <c r="A30" s="1" t="s">
        <v>64</v>
      </c>
      <c r="B30" s="3">
        <f>November!B$45</f>
        <v>10751730</v>
      </c>
      <c r="C30" s="3">
        <f>November!C$45</f>
        <v>137000</v>
      </c>
      <c r="D30" s="3">
        <f>November!D$45</f>
        <v>8823282</v>
      </c>
      <c r="E30" s="3">
        <f>November!E$45</f>
        <v>18418268.699999999</v>
      </c>
      <c r="F30" s="3">
        <f>November!B$46</f>
        <v>1346605.8328888889</v>
      </c>
      <c r="G30" s="3">
        <f>November!C$46</f>
        <v>17285.714285714286</v>
      </c>
      <c r="H30" s="3">
        <f>November!D$46</f>
        <v>1628884.4000000001</v>
      </c>
      <c r="I30" s="3">
        <f>November!E$46</f>
        <v>2448060.9074999997</v>
      </c>
    </row>
    <row r="31" spans="1:9" x14ac:dyDescent="0.3">
      <c r="A31" s="1" t="s">
        <v>65</v>
      </c>
      <c r="B31" s="3">
        <f>Dezember!B$45</f>
        <v>4182390.4720000001</v>
      </c>
      <c r="C31" s="3">
        <f>Dezember!C$45</f>
        <v>44000</v>
      </c>
      <c r="D31" s="3">
        <f>Dezember!D$45</f>
        <v>5891268</v>
      </c>
      <c r="E31" s="3">
        <f>Dezember!E$45</f>
        <v>1252855.7999999998</v>
      </c>
      <c r="F31" s="3">
        <f>Dezember!B$46</f>
        <v>700033.81281269831</v>
      </c>
      <c r="G31" s="3">
        <f>Dezember!C$46</f>
        <v>2933.3333333333335</v>
      </c>
      <c r="H31" s="3">
        <f>Dezember!D$46</f>
        <v>1107802.8800000001</v>
      </c>
      <c r="I31" s="3">
        <f>Dezember!E$46</f>
        <v>231651.94500000001</v>
      </c>
    </row>
    <row r="32" spans="1:9" x14ac:dyDescent="0.3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" t="s">
        <v>66</v>
      </c>
      <c r="B33" s="3">
        <f>Jahressumme!B$45</f>
        <v>198200093.79499996</v>
      </c>
      <c r="C33" s="3">
        <f>Jahressumme!C$45</f>
        <v>1948000</v>
      </c>
      <c r="D33" s="3">
        <f>Jahressumme!D$45</f>
        <v>122470163</v>
      </c>
      <c r="E33" s="3">
        <f>Jahressumme!E$45</f>
        <v>264255873.90000001</v>
      </c>
      <c r="F33" s="3">
        <f>Jahressumme!B$46</f>
        <v>34635671.335466661</v>
      </c>
      <c r="G33" s="3">
        <f>Jahressumme!C$46</f>
        <v>90094.133333333331</v>
      </c>
      <c r="H33" s="3">
        <f>Jahressumme!D$46</f>
        <v>21579169.306666665</v>
      </c>
      <c r="I33" s="3">
        <f>Jahressumme!E$46</f>
        <v>30781831.303333335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R23" sqref="R23"/>
    </sheetView>
  </sheetViews>
  <sheetFormatPr baseColWidth="10" defaultColWidth="11.5546875" defaultRowHeight="14.4" x14ac:dyDescent="0.3"/>
  <cols>
    <col min="1" max="16384" width="11.5546875" style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33" sqref="M3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14281216000</v>
      </c>
      <c r="C7" s="32">
        <v>53000000000</v>
      </c>
      <c r="D7" s="16">
        <v>26005000000</v>
      </c>
      <c r="E7" s="17">
        <v>2049954400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8794.7999999999993</v>
      </c>
      <c r="C11" s="22"/>
      <c r="D11" s="22">
        <v>195790</v>
      </c>
      <c r="E11" s="23">
        <v>309934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157950</v>
      </c>
      <c r="C15" s="22"/>
      <c r="D15" s="22"/>
      <c r="E15" s="23">
        <v>180868</v>
      </c>
    </row>
    <row r="16" spans="1:5" x14ac:dyDescent="0.3">
      <c r="A16" s="8" t="s">
        <v>18</v>
      </c>
      <c r="B16" s="18">
        <v>1836858.32</v>
      </c>
      <c r="C16" s="19"/>
      <c r="D16" s="19">
        <v>5566400</v>
      </c>
      <c r="E16" s="20">
        <v>2247680</v>
      </c>
    </row>
    <row r="17" spans="1:5" x14ac:dyDescent="0.3">
      <c r="A17" s="6" t="s">
        <v>19</v>
      </c>
      <c r="B17" s="21"/>
      <c r="C17" s="22"/>
      <c r="D17" s="22">
        <v>396690</v>
      </c>
      <c r="E17" s="23">
        <v>0</v>
      </c>
    </row>
    <row r="18" spans="1:5" x14ac:dyDescent="0.3">
      <c r="A18" s="8" t="s">
        <v>20</v>
      </c>
      <c r="B18" s="18">
        <v>67526.2</v>
      </c>
      <c r="C18" s="19"/>
      <c r="D18" s="19"/>
      <c r="E18" s="20">
        <v>0</v>
      </c>
    </row>
    <row r="19" spans="1:5" x14ac:dyDescent="0.3">
      <c r="A19" s="6" t="s">
        <v>21</v>
      </c>
      <c r="B19" s="21">
        <v>191005.2</v>
      </c>
      <c r="C19" s="22"/>
      <c r="D19" s="31"/>
      <c r="E19" s="23">
        <v>45743.8</v>
      </c>
    </row>
    <row r="20" spans="1:5" x14ac:dyDescent="0.3">
      <c r="A20" s="8" t="s">
        <v>22</v>
      </c>
      <c r="B20" s="18"/>
      <c r="C20" s="19"/>
      <c r="D20" s="19"/>
      <c r="E20" s="20">
        <v>45743.8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904203.66</v>
      </c>
      <c r="C31" s="22"/>
      <c r="D31" s="22"/>
      <c r="E31" s="23">
        <v>0</v>
      </c>
    </row>
    <row r="32" spans="1:5" x14ac:dyDescent="0.3">
      <c r="A32" s="8" t="s">
        <v>34</v>
      </c>
      <c r="B32" s="18">
        <v>1233331.8899999999</v>
      </c>
      <c r="C32" s="19"/>
      <c r="D32" s="19"/>
      <c r="E32" s="20">
        <v>0</v>
      </c>
    </row>
    <row r="33" spans="1:5" x14ac:dyDescent="0.3">
      <c r="A33" s="6" t="s">
        <v>35</v>
      </c>
      <c r="B33" s="21">
        <v>475020.44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1723025.52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12512668.92</v>
      </c>
      <c r="C39" s="22"/>
      <c r="D39" s="22">
        <v>116270</v>
      </c>
      <c r="E39" s="23">
        <v>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19110384.950000003</v>
      </c>
      <c r="C45" s="25">
        <v>0</v>
      </c>
      <c r="D45" s="25">
        <v>6275150</v>
      </c>
      <c r="E45" s="26">
        <v>2829969.5999999996</v>
      </c>
    </row>
    <row r="46" spans="1:5" x14ac:dyDescent="0.3">
      <c r="A46" s="9" t="s">
        <v>48</v>
      </c>
      <c r="B46" s="28">
        <v>4373152.4789047614</v>
      </c>
      <c r="C46" s="29">
        <v>0</v>
      </c>
      <c r="D46" s="29">
        <v>1172709.3</v>
      </c>
      <c r="E46" s="30">
        <v>484511.13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4264275000</v>
      </c>
      <c r="C7" s="32">
        <v>53000000000</v>
      </c>
      <c r="D7" s="16">
        <v>48355000000</v>
      </c>
      <c r="E7" s="17">
        <v>7853274000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62099.64</v>
      </c>
      <c r="C11" s="22"/>
      <c r="D11" s="22">
        <v>157605</v>
      </c>
      <c r="E11" s="23">
        <v>326700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/>
      <c r="C15" s="22"/>
      <c r="D15" s="22"/>
      <c r="E15" s="23">
        <v>0</v>
      </c>
    </row>
    <row r="16" spans="1:5" x14ac:dyDescent="0.3">
      <c r="A16" s="8" t="s">
        <v>18</v>
      </c>
      <c r="B16" s="18">
        <v>1721886.9939999999</v>
      </c>
      <c r="C16" s="19"/>
      <c r="D16" s="19">
        <v>2572600</v>
      </c>
      <c r="E16" s="20">
        <v>2569050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41810.660000000003</v>
      </c>
      <c r="C18" s="19"/>
      <c r="D18" s="19"/>
      <c r="E18" s="20">
        <v>0</v>
      </c>
    </row>
    <row r="19" spans="1:5" x14ac:dyDescent="0.3">
      <c r="A19" s="6" t="s">
        <v>21</v>
      </c>
      <c r="B19" s="21">
        <v>84211.06</v>
      </c>
      <c r="C19" s="22"/>
      <c r="D19" s="31"/>
      <c r="E19" s="23">
        <v>69201</v>
      </c>
    </row>
    <row r="20" spans="1:5" x14ac:dyDescent="0.3">
      <c r="A20" s="8" t="s">
        <v>22</v>
      </c>
      <c r="B20" s="18"/>
      <c r="C20" s="19"/>
      <c r="D20" s="19"/>
      <c r="E20" s="20">
        <v>69201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1157958.6499999999</v>
      </c>
      <c r="C31" s="22"/>
      <c r="D31" s="22"/>
      <c r="E31" s="23">
        <v>0</v>
      </c>
    </row>
    <row r="32" spans="1:5" x14ac:dyDescent="0.3">
      <c r="A32" s="8" t="s">
        <v>34</v>
      </c>
      <c r="B32" s="18">
        <v>1994894.92</v>
      </c>
      <c r="C32" s="19"/>
      <c r="D32" s="19"/>
      <c r="E32" s="20">
        <v>0</v>
      </c>
    </row>
    <row r="33" spans="1:5" x14ac:dyDescent="0.3">
      <c r="A33" s="6" t="s">
        <v>35</v>
      </c>
      <c r="B33" s="21">
        <v>1746651.34</v>
      </c>
      <c r="C33" s="22">
        <v>90000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785609.75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7928530.8399999999</v>
      </c>
      <c r="C39" s="22"/>
      <c r="D39" s="22"/>
      <c r="E39" s="23">
        <v>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15523653.853999998</v>
      </c>
      <c r="C45" s="25">
        <v>90000</v>
      </c>
      <c r="D45" s="25">
        <v>2730205</v>
      </c>
      <c r="E45" s="26">
        <v>3034152</v>
      </c>
    </row>
    <row r="46" spans="1:5" x14ac:dyDescent="0.3">
      <c r="A46" s="9" t="s">
        <v>48</v>
      </c>
      <c r="B46" s="28">
        <v>2838325.3193222224</v>
      </c>
      <c r="C46" s="29">
        <v>2571.4285714285716</v>
      </c>
      <c r="D46" s="29">
        <v>517672.1</v>
      </c>
      <c r="E46" s="30">
        <v>558404.55000000005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73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7890479000</v>
      </c>
      <c r="C7" s="32">
        <v>46000000000</v>
      </c>
      <c r="D7" s="16">
        <v>36261000000</v>
      </c>
      <c r="E7" s="17">
        <v>7440048000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91154.44</v>
      </c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597556</v>
      </c>
      <c r="E11" s="23">
        <v>154770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16470.18</v>
      </c>
      <c r="C15" s="22"/>
      <c r="D15" s="22"/>
      <c r="E15" s="23">
        <v>0</v>
      </c>
    </row>
    <row r="16" spans="1:5" x14ac:dyDescent="0.3">
      <c r="A16" s="8" t="s">
        <v>18</v>
      </c>
      <c r="B16" s="18">
        <v>1288617.8799999999</v>
      </c>
      <c r="C16" s="19"/>
      <c r="D16" s="19">
        <v>4465870</v>
      </c>
      <c r="E16" s="20">
        <v>1386000</v>
      </c>
    </row>
    <row r="17" spans="1:5" x14ac:dyDescent="0.3">
      <c r="A17" s="6" t="s">
        <v>19</v>
      </c>
      <c r="B17" s="21"/>
      <c r="C17" s="22"/>
      <c r="D17" s="22">
        <v>353288</v>
      </c>
      <c r="E17" s="23">
        <v>0</v>
      </c>
    </row>
    <row r="18" spans="1:5" x14ac:dyDescent="0.3">
      <c r="A18" s="8" t="s">
        <v>20</v>
      </c>
      <c r="B18" s="18">
        <v>52260.160000000003</v>
      </c>
      <c r="C18" s="19"/>
      <c r="D18" s="19"/>
      <c r="E18" s="20">
        <v>0</v>
      </c>
    </row>
    <row r="19" spans="1:5" x14ac:dyDescent="0.3">
      <c r="A19" s="6" t="s">
        <v>21</v>
      </c>
      <c r="B19" s="21">
        <v>118519.36</v>
      </c>
      <c r="C19" s="22"/>
      <c r="D19" s="31"/>
      <c r="E19" s="23">
        <v>0</v>
      </c>
    </row>
    <row r="20" spans="1:5" x14ac:dyDescent="0.3">
      <c r="A20" s="8" t="s">
        <v>22</v>
      </c>
      <c r="B20" s="18"/>
      <c r="C20" s="19"/>
      <c r="D20" s="19"/>
      <c r="E20" s="20">
        <v>0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1029716.49</v>
      </c>
      <c r="C31" s="22"/>
      <c r="D31" s="22"/>
      <c r="E31" s="23">
        <v>0</v>
      </c>
    </row>
    <row r="32" spans="1:5" x14ac:dyDescent="0.3">
      <c r="A32" s="8" t="s">
        <v>34</v>
      </c>
      <c r="B32" s="18">
        <v>2176035.7000000002</v>
      </c>
      <c r="C32" s="19"/>
      <c r="D32" s="19"/>
      <c r="E32" s="20">
        <v>0</v>
      </c>
    </row>
    <row r="33" spans="1:5" x14ac:dyDescent="0.3">
      <c r="A33" s="6" t="s">
        <v>35</v>
      </c>
      <c r="B33" s="21">
        <v>1039653.73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518614.34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6267290.7999999998</v>
      </c>
      <c r="C39" s="22"/>
      <c r="D39" s="22">
        <v>100883</v>
      </c>
      <c r="E39" s="23">
        <v>74382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12598333.079999998</v>
      </c>
      <c r="C45" s="25">
        <v>0</v>
      </c>
      <c r="D45" s="25">
        <v>5517597</v>
      </c>
      <c r="E45" s="26">
        <v>1615152</v>
      </c>
    </row>
    <row r="46" spans="1:5" x14ac:dyDescent="0.3">
      <c r="A46" s="9" t="s">
        <v>48</v>
      </c>
      <c r="B46" s="28">
        <v>2224652.213674603</v>
      </c>
      <c r="C46" s="29">
        <v>0</v>
      </c>
      <c r="D46" s="29">
        <v>953898.40333333332</v>
      </c>
      <c r="E46" s="30">
        <v>298890.90000000002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74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559854400000</v>
      </c>
      <c r="C7" s="32">
        <v>34000000000</v>
      </c>
      <c r="D7" s="16">
        <v>38385000000</v>
      </c>
      <c r="E7" s="17">
        <v>4713766200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>
        <v>152546</v>
      </c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192240</v>
      </c>
      <c r="C11" s="22"/>
      <c r="D11" s="22">
        <v>1149300</v>
      </c>
      <c r="E11" s="23">
        <v>118404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112496</v>
      </c>
      <c r="C15" s="22"/>
      <c r="D15" s="22"/>
      <c r="E15" s="23">
        <v>108966</v>
      </c>
    </row>
    <row r="16" spans="1:5" x14ac:dyDescent="0.3">
      <c r="A16" s="8" t="s">
        <v>18</v>
      </c>
      <c r="B16" s="18">
        <v>6171908.6799999997</v>
      </c>
      <c r="C16" s="19"/>
      <c r="D16" s="19">
        <v>6186600</v>
      </c>
      <c r="E16" s="20">
        <v>1269840</v>
      </c>
    </row>
    <row r="17" spans="1:5" x14ac:dyDescent="0.3">
      <c r="A17" s="6" t="s">
        <v>19</v>
      </c>
      <c r="B17" s="21"/>
      <c r="C17" s="22"/>
      <c r="D17" s="22">
        <v>516870</v>
      </c>
      <c r="E17" s="23">
        <v>0</v>
      </c>
    </row>
    <row r="18" spans="1:5" x14ac:dyDescent="0.3">
      <c r="A18" s="8" t="s">
        <v>20</v>
      </c>
      <c r="B18" s="18">
        <v>12917.82</v>
      </c>
      <c r="C18" s="19"/>
      <c r="D18" s="19"/>
      <c r="E18" s="20">
        <v>132132</v>
      </c>
    </row>
    <row r="19" spans="1:5" x14ac:dyDescent="0.3">
      <c r="A19" s="6" t="s">
        <v>21</v>
      </c>
      <c r="B19" s="21">
        <v>27597.26</v>
      </c>
      <c r="C19" s="22"/>
      <c r="D19" s="31"/>
      <c r="E19" s="23">
        <v>65036.4</v>
      </c>
    </row>
    <row r="20" spans="1:5" x14ac:dyDescent="0.3">
      <c r="A20" s="8" t="s">
        <v>22</v>
      </c>
      <c r="B20" s="18"/>
      <c r="C20" s="19"/>
      <c r="D20" s="19"/>
      <c r="E20" s="20">
        <v>65036.4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319564</v>
      </c>
      <c r="C31" s="22"/>
      <c r="D31" s="22"/>
      <c r="E31" s="23">
        <v>0</v>
      </c>
    </row>
    <row r="32" spans="1:5" x14ac:dyDescent="0.3">
      <c r="A32" s="8" t="s">
        <v>34</v>
      </c>
      <c r="B32" s="18">
        <v>2136950</v>
      </c>
      <c r="C32" s="19"/>
      <c r="D32" s="19"/>
      <c r="E32" s="20">
        <v>0</v>
      </c>
    </row>
    <row r="33" spans="1:5" x14ac:dyDescent="0.3">
      <c r="A33" s="6" t="s">
        <v>35</v>
      </c>
      <c r="B33" s="21">
        <v>457545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696622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7403943.1799999997</v>
      </c>
      <c r="C39" s="22"/>
      <c r="D39" s="22"/>
      <c r="E39" s="23">
        <v>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>
        <v>233180</v>
      </c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17917509.939999998</v>
      </c>
      <c r="C45" s="25">
        <v>0</v>
      </c>
      <c r="D45" s="25">
        <v>7852770</v>
      </c>
      <c r="E45" s="26">
        <v>1759414.7999999998</v>
      </c>
    </row>
    <row r="46" spans="1:5" x14ac:dyDescent="0.3">
      <c r="A46" s="9" t="s">
        <v>48</v>
      </c>
      <c r="B46" s="28">
        <v>3485937.7240634919</v>
      </c>
      <c r="C46" s="29">
        <v>0</v>
      </c>
      <c r="D46" s="29">
        <v>1294764</v>
      </c>
      <c r="E46" s="30">
        <v>300892.02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75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11163150000</v>
      </c>
      <c r="C7" s="32">
        <v>9000000000000</v>
      </c>
      <c r="D7" s="16">
        <v>42717000000</v>
      </c>
      <c r="E7" s="17">
        <v>8592363000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17654</v>
      </c>
      <c r="C11" s="22"/>
      <c r="D11" s="22">
        <v>903930</v>
      </c>
      <c r="E11" s="23">
        <v>328900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/>
      <c r="C15" s="22"/>
      <c r="D15" s="22">
        <v>160602</v>
      </c>
      <c r="E15" s="23">
        <v>104500.5</v>
      </c>
    </row>
    <row r="16" spans="1:5" x14ac:dyDescent="0.3">
      <c r="A16" s="8" t="s">
        <v>18</v>
      </c>
      <c r="B16" s="18">
        <v>5609395.7000000002</v>
      </c>
      <c r="C16" s="19"/>
      <c r="D16" s="19">
        <v>6816450</v>
      </c>
      <c r="E16" s="20">
        <v>2287350</v>
      </c>
    </row>
    <row r="17" spans="1:5" x14ac:dyDescent="0.3">
      <c r="A17" s="6" t="s">
        <v>19</v>
      </c>
      <c r="B17" s="21"/>
      <c r="C17" s="22"/>
      <c r="D17" s="22">
        <v>451095</v>
      </c>
      <c r="E17" s="23">
        <v>0</v>
      </c>
    </row>
    <row r="18" spans="1:5" x14ac:dyDescent="0.3">
      <c r="A18" s="8" t="s">
        <v>20</v>
      </c>
      <c r="B18" s="18">
        <v>12806.4</v>
      </c>
      <c r="C18" s="19"/>
      <c r="D18" s="19"/>
      <c r="E18" s="20">
        <v>0</v>
      </c>
    </row>
    <row r="19" spans="1:5" x14ac:dyDescent="0.3">
      <c r="A19" s="6" t="s">
        <v>21</v>
      </c>
      <c r="B19" s="21">
        <v>81655</v>
      </c>
      <c r="C19" s="22"/>
      <c r="D19" s="31"/>
      <c r="E19" s="23">
        <v>4858.75</v>
      </c>
    </row>
    <row r="20" spans="1:5" x14ac:dyDescent="0.3">
      <c r="A20" s="8" t="s">
        <v>22</v>
      </c>
      <c r="B20" s="18"/>
      <c r="C20" s="19"/>
      <c r="D20" s="19"/>
      <c r="E20" s="20">
        <v>4858.75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186233.01</v>
      </c>
      <c r="C31" s="22"/>
      <c r="D31" s="22"/>
      <c r="E31" s="23">
        <v>0</v>
      </c>
    </row>
    <row r="32" spans="1:5" x14ac:dyDescent="0.3">
      <c r="A32" s="8" t="s">
        <v>34</v>
      </c>
      <c r="B32" s="18">
        <v>1498159.8</v>
      </c>
      <c r="C32" s="19"/>
      <c r="D32" s="19"/>
      <c r="E32" s="20">
        <v>0</v>
      </c>
    </row>
    <row r="33" spans="1:5" x14ac:dyDescent="0.3">
      <c r="A33" s="6" t="s">
        <v>35</v>
      </c>
      <c r="B33" s="21">
        <v>35015.4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557473.80000000005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7961757.5</v>
      </c>
      <c r="C39" s="22"/>
      <c r="D39" s="22"/>
      <c r="E39" s="23">
        <v>55315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15960150.609999999</v>
      </c>
      <c r="C45" s="25">
        <v>0</v>
      </c>
      <c r="D45" s="25">
        <v>8332077</v>
      </c>
      <c r="E45" s="26">
        <v>2785783</v>
      </c>
    </row>
    <row r="46" spans="1:5" x14ac:dyDescent="0.3">
      <c r="A46" s="9" t="s">
        <v>48</v>
      </c>
      <c r="B46" s="28">
        <v>3420733.4654999999</v>
      </c>
      <c r="C46" s="29">
        <v>0</v>
      </c>
      <c r="D46" s="29">
        <v>1414653.64</v>
      </c>
      <c r="E46" s="30">
        <v>482639.07250000001</v>
      </c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76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155826616000</v>
      </c>
      <c r="C7" s="32">
        <v>2100000000000</v>
      </c>
      <c r="D7" s="16">
        <v>53390000000</v>
      </c>
      <c r="E7" s="17">
        <v>9861335400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1170400</v>
      </c>
      <c r="E11" s="23">
        <v>254877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42938.99</v>
      </c>
      <c r="C15" s="22"/>
      <c r="D15" s="22">
        <v>137655</v>
      </c>
      <c r="E15" s="23">
        <v>0</v>
      </c>
    </row>
    <row r="16" spans="1:5" x14ac:dyDescent="0.3">
      <c r="A16" s="8" t="s">
        <v>18</v>
      </c>
      <c r="B16" s="18">
        <v>5845324.9179999996</v>
      </c>
      <c r="C16" s="19"/>
      <c r="D16" s="19">
        <v>7100300</v>
      </c>
      <c r="E16" s="20">
        <v>2548770</v>
      </c>
    </row>
    <row r="17" spans="1:5" x14ac:dyDescent="0.3">
      <c r="A17" s="6" t="s">
        <v>19</v>
      </c>
      <c r="B17" s="21"/>
      <c r="C17" s="22"/>
      <c r="D17" s="22">
        <v>661770</v>
      </c>
      <c r="E17" s="23">
        <v>74539.5</v>
      </c>
    </row>
    <row r="18" spans="1:5" x14ac:dyDescent="0.3">
      <c r="A18" s="8" t="s">
        <v>20</v>
      </c>
      <c r="B18" s="18">
        <v>6463.7</v>
      </c>
      <c r="C18" s="19"/>
      <c r="D18" s="19"/>
      <c r="E18" s="20">
        <v>0</v>
      </c>
    </row>
    <row r="19" spans="1:5" x14ac:dyDescent="0.3">
      <c r="A19" s="6" t="s">
        <v>21</v>
      </c>
      <c r="B19" s="21">
        <v>37724.44</v>
      </c>
      <c r="C19" s="22"/>
      <c r="D19" s="31"/>
      <c r="E19" s="23">
        <v>58669.8</v>
      </c>
    </row>
    <row r="20" spans="1:5" x14ac:dyDescent="0.3">
      <c r="A20" s="8" t="s">
        <v>22</v>
      </c>
      <c r="B20" s="18"/>
      <c r="C20" s="19"/>
      <c r="D20" s="19"/>
      <c r="E20" s="20">
        <v>58669.8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>
        <v>52000</v>
      </c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56940</v>
      </c>
      <c r="C31" s="22"/>
      <c r="D31" s="22"/>
      <c r="E31" s="23">
        <v>0</v>
      </c>
    </row>
    <row r="32" spans="1:5" x14ac:dyDescent="0.3">
      <c r="A32" s="8" t="s">
        <v>34</v>
      </c>
      <c r="B32" s="18">
        <v>1763261.34</v>
      </c>
      <c r="C32" s="19"/>
      <c r="D32" s="19"/>
      <c r="E32" s="20">
        <v>0</v>
      </c>
    </row>
    <row r="33" spans="1:5" x14ac:dyDescent="0.3">
      <c r="A33" s="6" t="s">
        <v>35</v>
      </c>
      <c r="B33" s="21">
        <v>83634.98</v>
      </c>
      <c r="C33" s="22">
        <v>560000</v>
      </c>
      <c r="D33" s="22"/>
      <c r="E33" s="23"/>
    </row>
    <row r="34" spans="1:5" x14ac:dyDescent="0.3">
      <c r="A34" s="8" t="s">
        <v>36</v>
      </c>
      <c r="B34" s="18"/>
      <c r="C34" s="19">
        <v>570000</v>
      </c>
      <c r="D34" s="19"/>
      <c r="E34" s="20"/>
    </row>
    <row r="35" spans="1:5" x14ac:dyDescent="0.3">
      <c r="A35" s="6" t="s">
        <v>37</v>
      </c>
      <c r="B35" s="21"/>
      <c r="C35" s="22"/>
      <c r="D35" s="22">
        <v>478420</v>
      </c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399696.49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5821560.1799999997</v>
      </c>
      <c r="C39" s="22"/>
      <c r="D39" s="22">
        <v>164255</v>
      </c>
      <c r="E39" s="23">
        <v>146834.79999999999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14057545.038000001</v>
      </c>
      <c r="C45" s="25">
        <v>1182000</v>
      </c>
      <c r="D45" s="25">
        <v>9712800</v>
      </c>
      <c r="E45" s="26">
        <v>3142360.8999999994</v>
      </c>
    </row>
    <row r="46" spans="1:5" x14ac:dyDescent="0.3">
      <c r="A46" s="9" t="s">
        <v>48</v>
      </c>
      <c r="B46" s="28">
        <v>2848797.9655904761</v>
      </c>
      <c r="C46" s="29">
        <v>54020.800000000003</v>
      </c>
      <c r="D46" s="29">
        <v>1722770.85</v>
      </c>
      <c r="E46" s="30">
        <v>588797.92999999993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2016-08-12T14:06:24Z</cp:lastPrinted>
  <dcterms:created xsi:type="dcterms:W3CDTF">2015-02-19T06:01:20Z</dcterms:created>
  <dcterms:modified xsi:type="dcterms:W3CDTF">2017-02-03T12:08:05Z</dcterms:modified>
</cp:coreProperties>
</file>