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state="hidden" r:id="rId6"/>
    <sheet name="April" sheetId="4" state="hidden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<sst xmlns="http://schemas.openxmlformats.org/spreadsheetml/2006/main" count="718" uniqueCount="87">
  <si>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</si>
  <si>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</si>
  <si>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</si>
  <si>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</si>
  <si>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</si>
  <si>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</si>
  <si>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</si>
  <si>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</si>
  <si>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</si>
  <si>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</si>
  <si>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</si>
  <si>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</si>
  <si>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</si>
  <si>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</si>
  <si>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</si>
  <si>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</si>
  <si>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</si>
  <si>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</si>
  <si>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</si>
  <si>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</si>
  <si>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</si>
  <si>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</si>
  <si>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</si>
  <si>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</si>
  <si>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</si>
  <si>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</si>
  <si>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</si>
  <si>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</si>
  <si>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</si>
  <si>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</si>
  <si>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</si>
  <si>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</si>
  <si>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</si>
  <si>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</si>
  <si>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</si>
  <si>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</si>
  <si>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</si>
  <si>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</si>
  <si>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</si>
  <si>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</si>
  <si>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</si>
  <si>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</si>
  <si>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</si>
  <si>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</si>
  <si>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</si>
  <si>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</si>
  <si>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</si>
  <si>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</si>
  <si>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</si>
  <si>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</si>
  <si>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</si>
  <si>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</si>
  <si>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</si>
  <si>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</si>
  <si>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</si>
  <si>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</si>
  <si>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</si>
  <si>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</si>
  <si>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</si>
  <si>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</si>
  <si>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</si>
  <si>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</si>
  <si>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</si>
  <si>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</si>
  <si>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</si>
  <si>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</si>
  <si>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</si>
  <si>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</si>
  <si>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</si>
  <si>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</si>
  <si>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Y-90 **</t>
  </si>
  <si>
    <t>Cd-109</t>
  </si>
  <si>
    <t>I-132</t>
  </si>
  <si>
    <t>1. Januar 2018 - 31. Januar 2018</t>
  </si>
  <si>
    <t>1. Februar 2018 - 28. Februar 2018</t>
  </si>
  <si>
    <t>1. März 2018 - 31. März 2018</t>
  </si>
  <si>
    <t>1. April 2018 - 30. April 2018</t>
  </si>
  <si>
    <t>1. Mai 2018 - 31. Mai 2018</t>
  </si>
  <si>
    <t>1. Juni 2018 - 30. Juni 2018</t>
  </si>
  <si>
    <t>1. Juli 2018 - 31. Juli 2018</t>
  </si>
  <si>
    <t>1. August 2018 - 31. August 2018</t>
  </si>
  <si>
    <t>1. September 2018 - 30. September 2018</t>
  </si>
  <si>
    <t>1. Oktober 2018 - 31. Oktober 2018</t>
  </si>
  <si>
    <t>1. November 2018 - 30. November 2018</t>
  </si>
  <si>
    <t>1. Dezember 2018 - 31. Dezember 2018</t>
  </si>
  <si>
    <t>** für KKL  und KKB werden für Strontium messtechnisch bedingt die Werte von Dezember bis November angegeben</t>
  </si>
  <si>
    <t>1. Januar 2018 - 28. Februar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</si>
</sst>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11925800000</c:v>
                </c:pt>
                <c:pt idx="1">
                  <c:v>600893580000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612819380000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47000000000</c:v>
                </c:pt>
                <c:pt idx="1">
                  <c:v>30000000000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77000000000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19584000000</c:v>
                </c:pt>
                <c:pt idx="1">
                  <c:v>26720000000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46304000000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1218895050</c:v>
                </c:pt>
                <c:pt idx="1">
                  <c:v>10331856000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11550751050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105792"/>
        <c:axId val="245839904"/>
      </c:barChart>
      <c:catAx>
        <c:axId val="9310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5839904"/>
        <c:crosses val="autoZero"/>
        <c:auto val="1"/>
        <c:lblAlgn val="ctr"/>
        <c:lblOffset val="100"/>
        <c:noMultiLvlLbl val="0"/>
      </c:catAx>
      <c:valAx>
        <c:axId val="245839904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10579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9904450.6514999997</c:v>
                </c:pt>
                <c:pt idx="1">
                  <c:v>16147114.510000002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26051565.161499999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7540920</c:v>
                </c:pt>
                <c:pt idx="1">
                  <c:v>13104000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20644920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2850545.4000000004</c:v>
                </c:pt>
                <c:pt idx="1">
                  <c:v>882559.8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3733105.2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586168"/>
        <c:axId val="247348808"/>
      </c:barChart>
      <c:catAx>
        <c:axId val="24658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348808"/>
        <c:crosses val="autoZero"/>
        <c:auto val="1"/>
        <c:lblAlgn val="ctr"/>
        <c:lblOffset val="100"/>
        <c:noMultiLvlLbl val="0"/>
      </c:catAx>
      <c:valAx>
        <c:axId val="247348808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58616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2615957.0329845021</c:v>
                </c:pt>
                <c:pt idx="1">
                  <c:v>3213686.2242606417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5829643.2572451439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1702555.7142857143</c:v>
                </c:pt>
                <c:pt idx="1">
                  <c:v>3120000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4822555.7142857146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558051.883982684</c:v>
                </c:pt>
                <c:pt idx="1">
                  <c:v>187499.11904761905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745551.00303030293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798640"/>
        <c:axId val="246859008"/>
      </c:barChart>
      <c:catAx>
        <c:axId val="24679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859008"/>
        <c:crosses val="autoZero"/>
        <c:auto val="1"/>
        <c:lblAlgn val="ctr"/>
        <c:lblOffset val="100"/>
        <c:noMultiLvlLbl val="0"/>
      </c:catAx>
      <c:valAx>
        <c:axId val="246859008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7986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/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/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/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7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/>
        <cdr:cNvGrpSpPr/>
      </cdr:nvGrpSpPr>
      <cdr:grpSpPr>
        <a:xfrm xmlns:a="http://schemas.openxmlformats.org/drawingml/2006/main">
          <a:off x="8089904" y="591816"/>
          <a:ext cx="1178557" cy="361946"/>
          <a:chOff x="7780490" y="616441"/>
          <a:chExt cx="1133480" cy="377006"/>
        </a:xfrm>
      </cdr:grpSpPr>
      <cdr:cxnSp macro="">
        <cdr:nvCxnSpPr>
          <cdr:cNvPr id="5" name="Gerader Verbinder 4"/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/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M11" sqref="M1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72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72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72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72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72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72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86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612819380000</v>
      </c>
      <c r="C7" s="32">
        <v>77000000000</v>
      </c>
      <c r="D7" s="16">
        <v>46304000000</v>
      </c>
      <c r="E7" s="17">
        <v>11550751050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0</v>
      </c>
    </row>
    <row r="11" spans="1:5" x14ac:dyDescent="0.25">
      <c r="A11" s="6" t="s">
        <v>13</v>
      </c>
      <c r="B11" s="21">
        <v>270132</v>
      </c>
      <c r="C11" s="22"/>
      <c r="D11" s="22">
        <v>441720</v>
      </c>
      <c r="E11" s="23">
        <v>579816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335531</v>
      </c>
      <c r="C15" s="22"/>
      <c r="D15" s="22"/>
      <c r="E15" s="23">
        <v>140175</v>
      </c>
    </row>
    <row r="16" spans="1:5" x14ac:dyDescent="0.25">
      <c r="A16" s="8" t="s">
        <v>18</v>
      </c>
      <c r="B16" s="18">
        <v>9383823.9615000002</v>
      </c>
      <c r="C16" s="19"/>
      <c r="D16" s="19">
        <v>20203200</v>
      </c>
      <c r="E16" s="20">
        <v>2936112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37217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381770</v>
      </c>
      <c r="C19" s="22"/>
      <c r="D19" s="31"/>
      <c r="E19" s="23">
        <v>4165.2</v>
      </c>
    </row>
    <row r="20" spans="1:5" x14ac:dyDescent="0.25">
      <c r="A20" s="8" t="s">
        <v>22</v>
      </c>
      <c r="B20" s="18"/>
      <c r="C20" s="19"/>
      <c r="D20" s="19"/>
      <c r="E20" s="20">
        <v>4165.2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265388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1548780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3988058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294525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714033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8202669.2000000002</v>
      </c>
      <c r="C39" s="22"/>
      <c r="D39" s="22"/>
      <c r="E39" s="23">
        <v>68671.8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26051565.161499999</v>
      </c>
      <c r="C45" s="25">
        <v>0</v>
      </c>
      <c r="D45" s="25">
        <v>20644920</v>
      </c>
      <c r="E45" s="26">
        <v>3733105.2</v>
      </c>
    </row>
    <row r="46" spans="1:5" x14ac:dyDescent="0.25">
      <c r="A46" s="9" t="s">
        <v>48</v>
      </c>
      <c r="B46" s="28">
        <v>5829643.2572451439</v>
      </c>
      <c r="C46" s="29">
        <v>0</v>
      </c>
      <c r="D46" s="29">
        <v>4822555.7142857146</v>
      </c>
      <c r="E46" s="30">
        <v>745551.00303030293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ht="28.9" customHeight="1" x14ac:dyDescent="0.25">
      <c r="A49" s="44" t="s">
        <v>85</v>
      </c>
      <c r="B49" s="44"/>
      <c r="C49" s="44"/>
      <c r="D49" s="44"/>
      <c r="E49" s="44"/>
    </row>
  </sheetData>
  <mergeCells count="6">
    <mergeCell ref="A49:E49"/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11925800000</v>
      </c>
      <c r="C3" s="3">
        <f>Januar!C$7</f>
        <v>47000000000</v>
      </c>
      <c r="D3" s="3">
        <f>Januar!D$7</f>
        <v>19584000000</v>
      </c>
      <c r="E3" s="3">
        <f>Januar!E$7</f>
        <v>1218895050</v>
      </c>
    </row>
    <row r="4" spans="1:5" x14ac:dyDescent="0.25">
      <c r="A4" t="s">
        <v>54</v>
      </c>
      <c r="B4" s="3">
        <f>Februar!B$7</f>
        <v>600893580000</v>
      </c>
      <c r="C4" s="3">
        <f>Februar!C$7</f>
        <v>30000000000</v>
      </c>
      <c r="D4" s="3">
        <f>Februar!D$7</f>
        <v>26720000000</v>
      </c>
      <c r="E4" s="3">
        <f>Februar!E$7</f>
        <v>10331856000</v>
      </c>
    </row>
    <row r="5" spans="1:5" x14ac:dyDescent="0.25">
      <c r="A5" t="s">
        <v>55</v>
      </c>
      <c r="B5" s="3">
        <f>März!B$7</f>
        <v>0</v>
      </c>
      <c r="C5" s="3">
        <f>März!C$7</f>
        <v>0</v>
      </c>
      <c r="D5" s="3">
        <f>März!D$7</f>
        <v>0</v>
      </c>
      <c r="E5" s="3">
        <f>März!E$7</f>
        <v>0</v>
      </c>
    </row>
    <row r="6" spans="1:5" x14ac:dyDescent="0.25">
      <c r="A6" t="s">
        <v>56</v>
      </c>
      <c r="B6" s="3">
        <f>April!B$7</f>
        <v>0</v>
      </c>
      <c r="C6" s="3">
        <f>April!C$7</f>
        <v>0</v>
      </c>
      <c r="D6" s="3">
        <f>April!D$7</f>
        <v>0</v>
      </c>
      <c r="E6" s="3">
        <f>April!E$7</f>
        <v>0</v>
      </c>
    </row>
    <row r="7" spans="1:5" x14ac:dyDescent="0.2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612819380000</v>
      </c>
      <c r="C16" s="3">
        <f>Jahressumme!C$7</f>
        <v>77000000000</v>
      </c>
      <c r="D16" s="3">
        <f>Jahressumme!D$7</f>
        <v>46304000000</v>
      </c>
      <c r="E16" s="3">
        <f>Jahressumme!E$7</f>
        <v>11550751050</v>
      </c>
    </row>
    <row r="18" spans="1:9" x14ac:dyDescent="0.25">
      <c r="A18" s="2" t="s">
        <v>66</v>
      </c>
      <c r="B18" s="45" t="s">
        <v>68</v>
      </c>
      <c r="C18" s="45"/>
      <c r="D18" s="45"/>
      <c r="E18" s="45"/>
      <c r="F18" s="45" t="s">
        <v>67</v>
      </c>
      <c r="G18" s="45"/>
      <c r="H18" s="45"/>
      <c r="I18" s="45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9904450.6514999997</v>
      </c>
      <c r="C20" s="3">
        <f>Januar!C$45</f>
        <v>0</v>
      </c>
      <c r="D20" s="3">
        <f>Januar!D$45</f>
        <v>7540920</v>
      </c>
      <c r="E20" s="3">
        <f>Januar!E$45</f>
        <v>2850545.4000000004</v>
      </c>
      <c r="F20" s="3">
        <f>Januar!B$46</f>
        <v>2615957.0329845021</v>
      </c>
      <c r="G20" s="3">
        <f>Januar!C$46</f>
        <v>0</v>
      </c>
      <c r="H20" s="3">
        <f>Januar!D$46</f>
        <v>1702555.7142857143</v>
      </c>
      <c r="I20" s="3">
        <f>Januar!E$46</f>
        <v>558051.883982684</v>
      </c>
    </row>
    <row r="21" spans="1:9" x14ac:dyDescent="0.25">
      <c r="A21" s="1" t="s">
        <v>54</v>
      </c>
      <c r="B21" s="3">
        <f>Februar!B$45</f>
        <v>16147114.510000002</v>
      </c>
      <c r="C21" s="3">
        <f>Februar!C$45</f>
        <v>0</v>
      </c>
      <c r="D21" s="3">
        <f>Februar!D$45</f>
        <v>13104000</v>
      </c>
      <c r="E21" s="3">
        <f>Februar!E$45</f>
        <v>882559.8</v>
      </c>
      <c r="F21" s="3">
        <f>Februar!B$46</f>
        <v>3213686.2242606417</v>
      </c>
      <c r="G21" s="3">
        <f>Februar!C$46</f>
        <v>0</v>
      </c>
      <c r="H21" s="3">
        <f>Februar!D$46</f>
        <v>3120000</v>
      </c>
      <c r="I21" s="3">
        <f>Februar!E$46</f>
        <v>187499.11904761905</v>
      </c>
    </row>
    <row r="22" spans="1:9" x14ac:dyDescent="0.25">
      <c r="A22" s="1" t="s">
        <v>55</v>
      </c>
      <c r="B22" s="3">
        <f>März!B$45</f>
        <v>0</v>
      </c>
      <c r="C22" s="3">
        <f>März!C$45</f>
        <v>0</v>
      </c>
      <c r="D22" s="3">
        <f>März!D$45</f>
        <v>0</v>
      </c>
      <c r="E22" s="3">
        <f>März!E$45</f>
        <v>0</v>
      </c>
      <c r="F22" s="3">
        <f>März!B$46</f>
        <v>0</v>
      </c>
      <c r="G22" s="3">
        <f>März!C$46</f>
        <v>0</v>
      </c>
      <c r="H22" s="3">
        <f>März!D$46</f>
        <v>0</v>
      </c>
      <c r="I22" s="3">
        <f>März!E$46</f>
        <v>0</v>
      </c>
    </row>
    <row r="23" spans="1:9" x14ac:dyDescent="0.25">
      <c r="A23" s="1" t="s">
        <v>56</v>
      </c>
      <c r="B23" s="3">
        <f>April!B$45</f>
        <v>0</v>
      </c>
      <c r="C23" s="3">
        <f>April!C$45</f>
        <v>0</v>
      </c>
      <c r="D23" s="3">
        <f>April!D$45</f>
        <v>0</v>
      </c>
      <c r="E23" s="3">
        <f>April!E$45</f>
        <v>0</v>
      </c>
      <c r="F23" s="3">
        <f>April!B$46</f>
        <v>0</v>
      </c>
      <c r="G23" s="3">
        <f>April!C$46</f>
        <v>0</v>
      </c>
      <c r="H23" s="3">
        <f>April!D$46</f>
        <v>0</v>
      </c>
      <c r="I23" s="3">
        <f>April!E$46</f>
        <v>0</v>
      </c>
    </row>
    <row r="24" spans="1:9" x14ac:dyDescent="0.2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26051565.161499999</v>
      </c>
      <c r="C33" s="3">
        <f>Jahressumme!C$45</f>
        <v>0</v>
      </c>
      <c r="D33" s="3">
        <f>Jahressumme!D$45</f>
        <v>20644920</v>
      </c>
      <c r="E33" s="3">
        <f>Jahressumme!E$45</f>
        <v>3733105.2</v>
      </c>
      <c r="F33" s="3">
        <f>Jahressumme!B$46</f>
        <v>5829643.2572451439</v>
      </c>
      <c r="G33" s="3">
        <f>Jahressumme!C$46</f>
        <v>0</v>
      </c>
      <c r="H33" s="3">
        <f>Jahressumme!D$46</f>
        <v>4822555.7142857146</v>
      </c>
      <c r="I33" s="3">
        <f>Jahressumme!E$46</f>
        <v>745551.00303030293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28" sqref="M28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N9" sqref="N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11925800000</v>
      </c>
      <c r="C7" s="32">
        <v>47000000000</v>
      </c>
      <c r="D7" s="16">
        <v>19584000000</v>
      </c>
      <c r="E7" s="17">
        <v>1218895050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131688</v>
      </c>
      <c r="C11" s="22"/>
      <c r="D11" s="22">
        <v>441720</v>
      </c>
      <c r="E11" s="23">
        <v>459240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/>
      <c r="C15" s="22"/>
      <c r="D15" s="22"/>
      <c r="E15" s="23">
        <v>140175</v>
      </c>
    </row>
    <row r="16" spans="1:5" x14ac:dyDescent="0.25">
      <c r="A16" s="8" t="s">
        <v>18</v>
      </c>
      <c r="B16" s="18">
        <v>5115264.2515000002</v>
      </c>
      <c r="C16" s="19"/>
      <c r="D16" s="19">
        <v>7099200</v>
      </c>
      <c r="E16" s="20">
        <v>2242800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15767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157390</v>
      </c>
      <c r="C19" s="22"/>
      <c r="D19" s="31"/>
      <c r="E19" s="23">
        <v>4165.2</v>
      </c>
    </row>
    <row r="20" spans="1:5" x14ac:dyDescent="0.25">
      <c r="A20" s="8" t="s">
        <v>22</v>
      </c>
      <c r="B20" s="18"/>
      <c r="C20" s="19"/>
      <c r="D20" s="19"/>
      <c r="E20" s="20">
        <v>4165.2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124620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435254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440927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3483540.4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9904450.6514999997</v>
      </c>
      <c r="C45" s="25">
        <v>0</v>
      </c>
      <c r="D45" s="25">
        <v>7540920</v>
      </c>
      <c r="E45" s="26">
        <v>2850545.4000000004</v>
      </c>
    </row>
    <row r="46" spans="1:5" x14ac:dyDescent="0.25">
      <c r="A46" s="9" t="s">
        <v>48</v>
      </c>
      <c r="B46" s="28">
        <v>2615957.0329845021</v>
      </c>
      <c r="C46" s="29">
        <v>0</v>
      </c>
      <c r="D46" s="29">
        <v>1702555.7142857143</v>
      </c>
      <c r="E46" s="30">
        <v>558051.883982684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600893580000</v>
      </c>
      <c r="C7" s="32">
        <v>30000000000</v>
      </c>
      <c r="D7" s="16">
        <v>26720000000</v>
      </c>
      <c r="E7" s="17">
        <v>10331856000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0</v>
      </c>
    </row>
    <row r="11" spans="1:5" x14ac:dyDescent="0.25">
      <c r="A11" s="6" t="s">
        <v>13</v>
      </c>
      <c r="B11" s="21">
        <v>138444</v>
      </c>
      <c r="C11" s="22"/>
      <c r="D11" s="22"/>
      <c r="E11" s="23">
        <v>120576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335531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4268559.71</v>
      </c>
      <c r="C16" s="19"/>
      <c r="D16" s="19">
        <v>13104000</v>
      </c>
      <c r="E16" s="20">
        <v>693312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21450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224380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140768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1548780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3552804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294525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273106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4719128.8</v>
      </c>
      <c r="C39" s="22"/>
      <c r="D39" s="22"/>
      <c r="E39" s="23">
        <v>68671.8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16147114.510000002</v>
      </c>
      <c r="C45" s="25">
        <v>0</v>
      </c>
      <c r="D45" s="25">
        <v>13104000</v>
      </c>
      <c r="E45" s="26">
        <v>882559.8</v>
      </c>
    </row>
    <row r="46" spans="1:5" x14ac:dyDescent="0.25">
      <c r="A46" s="9" t="s">
        <v>48</v>
      </c>
      <c r="B46" s="28">
        <v>3213686.2242606417</v>
      </c>
      <c r="C46" s="29">
        <v>0</v>
      </c>
      <c r="D46" s="29">
        <v>3120000</v>
      </c>
      <c r="E46" s="30">
        <v>187499.11904761905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" sqref="A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" sqref="A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" sqref="A3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70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B3" sqref="B3:E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71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72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2018-04-05T14:27:42Z</dcterms:created>
  <dcterms:modified xsi:type="dcterms:W3CDTF">2018-04-05T14:27:46Z</dcterms:modified>
</cp:coreProperties>
</file>