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<sst xmlns="http://schemas.openxmlformats.org/spreadsheetml/2006/main" count="718" uniqueCount="87">
  <si>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</si>
  <si>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</si>
  <si>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</si>
  <si>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</si>
  <si>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</si>
  <si>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</si>
  <si>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</si>
  <si>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</si>
  <si>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</si>
  <si>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</si>
  <si>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</si>
  <si>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</si>
  <si>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</si>
  <si>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</si>
  <si>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</si>
  <si>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</si>
  <si>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</si>
  <si>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</si>
  <si>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</si>
  <si>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</si>
  <si>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</si>
  <si>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</si>
  <si>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</si>
  <si>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</si>
  <si>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</si>
  <si>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</si>
  <si>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</si>
  <si>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</si>
  <si>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</si>
  <si>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</si>
  <si>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</si>
  <si>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</si>
  <si>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</si>
  <si>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</si>
  <si>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</si>
  <si>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</si>
  <si>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</si>
  <si>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</si>
  <si>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</si>
  <si>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</si>
  <si>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</si>
  <si>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</si>
  <si>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</si>
  <si>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</si>
  <si>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</si>
  <si>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</si>
  <si>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</si>
  <si>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</si>
  <si>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</si>
  <si>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</si>
  <si>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</si>
  <si>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</si>
  <si>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</si>
  <si>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</si>
  <si>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</si>
  <si>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</si>
  <si>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</si>
  <si>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</si>
  <si>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</si>
  <si>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</si>
  <si>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</si>
  <si>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</si>
  <si>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</si>
  <si>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</si>
  <si>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</si>
  <si>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</si>
  <si>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</si>
  <si>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</si>
  <si>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</si>
  <si>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</si>
  <si>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</si>
  <si>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</si>
  <si>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</si>
  <si>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</si>
  <si>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</si>
  <si>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</si>
  <si>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</si>
  <si>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</si>
  <si>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</si>
  <si>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</si>
  <si>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</si>
  <si>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</si>
  <si>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</si>
  <si>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</si>
  <si>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</si>
  <si>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** für KKL  und KKB werden für Strontium messtechnisch bedingt die Werte bis zum Vormonat angegeben</t>
  </si>
  <si>
    <t>1. Januar 2018 - 30.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</si>
</sst>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1753891875000</c:v>
                </c:pt>
                <c:pt idx="5">
                  <c:v>1447162875000</c:v>
                </c:pt>
                <c:pt idx="6">
                  <c:v>527414000000</c:v>
                </c:pt>
                <c:pt idx="7">
                  <c:v>16020500000</c:v>
                </c:pt>
                <c:pt idx="8">
                  <c:v>32084500000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4570085902000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11000000000000</c:v>
                </c:pt>
                <c:pt idx="5">
                  <c:v>4100000000000</c:v>
                </c:pt>
                <c:pt idx="6">
                  <c:v>40000000000</c:v>
                </c:pt>
                <c:pt idx="7">
                  <c:v>83000000000</c:v>
                </c:pt>
                <c:pt idx="8">
                  <c:v>39000000000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17598000000000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34265000000</c:v>
                </c:pt>
                <c:pt idx="5">
                  <c:v>33120000000</c:v>
                </c:pt>
                <c:pt idx="6">
                  <c:v>35480000000</c:v>
                </c:pt>
                <c:pt idx="7">
                  <c:v>52752000000</c:v>
                </c:pt>
                <c:pt idx="8">
                  <c:v>69084000000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354814000000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6588432000</c:v>
                </c:pt>
                <c:pt idx="5">
                  <c:v>10009467200</c:v>
                </c:pt>
                <c:pt idx="6">
                  <c:v>10499970000</c:v>
                </c:pt>
                <c:pt idx="7">
                  <c:v>21890888000</c:v>
                </c:pt>
                <c:pt idx="8">
                  <c:v>15361178800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92358428450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27984"/>
        <c:axId val="208028376"/>
      </c:barChart>
      <c:catAx>
        <c:axId val="20802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28376"/>
        <c:crosses val="autoZero"/>
        <c:auto val="1"/>
        <c:lblAlgn val="ctr"/>
        <c:lblOffset val="100"/>
        <c:noMultiLvlLbl val="0"/>
      </c:catAx>
      <c:valAx>
        <c:axId val="208028376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279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16553559.971999999</c:v>
                </c:pt>
                <c:pt idx="5">
                  <c:v>20918269.050000001</c:v>
                </c:pt>
                <c:pt idx="6">
                  <c:v>33979487.049999997</c:v>
                </c:pt>
                <c:pt idx="7">
                  <c:v>14918412.566</c:v>
                </c:pt>
                <c:pt idx="8">
                  <c:v>13947307.318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149494789.09750003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24000</c:v>
                </c:pt>
                <c:pt idx="5">
                  <c:v>4030000</c:v>
                </c:pt>
                <c:pt idx="6">
                  <c:v>1735000</c:v>
                </c:pt>
                <c:pt idx="7">
                  <c:v>1300000</c:v>
                </c:pt>
                <c:pt idx="8">
                  <c:v>220000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7544000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7046931</c:v>
                </c:pt>
                <c:pt idx="5">
                  <c:v>7306800</c:v>
                </c:pt>
                <c:pt idx="6">
                  <c:v>6395181.2999999998</c:v>
                </c:pt>
                <c:pt idx="7">
                  <c:v>8774976</c:v>
                </c:pt>
                <c:pt idx="8">
                  <c:v>18291100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101702951.3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852854.1</c:v>
                </c:pt>
                <c:pt idx="5">
                  <c:v>1698369.44</c:v>
                </c:pt>
                <c:pt idx="6">
                  <c:v>1004835</c:v>
                </c:pt>
                <c:pt idx="7">
                  <c:v>29653813</c:v>
                </c:pt>
                <c:pt idx="8">
                  <c:v>24006884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62698054.719999991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697312"/>
        <c:axId val="224694176"/>
      </c:barChart>
      <c:catAx>
        <c:axId val="22469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4694176"/>
        <c:crosses val="autoZero"/>
        <c:auto val="1"/>
        <c:lblAlgn val="ctr"/>
        <c:lblOffset val="100"/>
        <c:noMultiLvlLbl val="0"/>
      </c:catAx>
      <c:valAx>
        <c:axId val="22469417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4697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3333500.7003888893</c:v>
                </c:pt>
                <c:pt idx="5">
                  <c:v>3849901.2952777776</c:v>
                </c:pt>
                <c:pt idx="6">
                  <c:v>6916910.9347619051</c:v>
                </c:pt>
                <c:pt idx="7">
                  <c:v>2832625.5014485717</c:v>
                </c:pt>
                <c:pt idx="8">
                  <c:v>2696265.6006746031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28755993.416505717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685.71428571428567</c:v>
                </c:pt>
                <c:pt idx="5">
                  <c:v>167904.76190476192</c:v>
                </c:pt>
                <c:pt idx="6">
                  <c:v>48585.428571428572</c:v>
                </c:pt>
                <c:pt idx="7">
                  <c:v>37142.857142857145</c:v>
                </c:pt>
                <c:pt idx="8">
                  <c:v>6285.7142857142853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267318.76190476189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1425490.75</c:v>
                </c:pt>
                <c:pt idx="5">
                  <c:v>1428092</c:v>
                </c:pt>
                <c:pt idx="6">
                  <c:v>1300142.425</c:v>
                </c:pt>
                <c:pt idx="7">
                  <c:v>1680645.1200000001</c:v>
                </c:pt>
                <c:pt idx="8">
                  <c:v>2768127.2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19123615.855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142996.30499999999</c:v>
                </c:pt>
                <c:pt idx="5">
                  <c:v>320542.89599999995</c:v>
                </c:pt>
                <c:pt idx="6">
                  <c:v>184772.25</c:v>
                </c:pt>
                <c:pt idx="7">
                  <c:v>3797499.6</c:v>
                </c:pt>
                <c:pt idx="8">
                  <c:v>2523086.4266666663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7920011.9521666672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695744"/>
        <c:axId val="224696920"/>
      </c:barChart>
      <c:catAx>
        <c:axId val="2246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4696920"/>
        <c:crosses val="autoZero"/>
        <c:auto val="1"/>
        <c:lblAlgn val="ctr"/>
        <c:lblOffset val="100"/>
        <c:noMultiLvlLbl val="0"/>
      </c:catAx>
      <c:valAx>
        <c:axId val="224696920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469574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U13" sqref="U1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527414000000</v>
      </c>
      <c r="C7" s="32">
        <v>40000000000</v>
      </c>
      <c r="D7" s="16">
        <v>35480000000</v>
      </c>
      <c r="E7" s="17">
        <v>10499970000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302958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29370</v>
      </c>
      <c r="C11" s="22"/>
      <c r="D11" s="22"/>
      <c r="E11" s="23">
        <v>134550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634732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1023277.15</v>
      </c>
      <c r="C16" s="19"/>
      <c r="D16" s="19">
        <v>5973058</v>
      </c>
      <c r="E16" s="20">
        <v>709800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9871.6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62916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46968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3964490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1945830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470077</v>
      </c>
      <c r="C33" s="22">
        <v>1700000</v>
      </c>
      <c r="D33" s="22"/>
      <c r="E33" s="23"/>
    </row>
    <row r="34" spans="1:5" x14ac:dyDescent="0.25">
      <c r="A34" s="8" t="s">
        <v>36</v>
      </c>
      <c r="B34" s="18">
        <v>15614.5</v>
      </c>
      <c r="C34" s="19"/>
      <c r="D34" s="19"/>
      <c r="E34" s="20"/>
    </row>
    <row r="35" spans="1:5" x14ac:dyDescent="0.25">
      <c r="A35" s="6" t="s">
        <v>37</v>
      </c>
      <c r="B35" s="21">
        <v>432162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27555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17702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24876032.800000001</v>
      </c>
      <c r="C39" s="22"/>
      <c r="D39" s="22">
        <v>422123.3</v>
      </c>
      <c r="E39" s="23">
        <v>160485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33979487.049999997</v>
      </c>
      <c r="C45" s="25">
        <v>1735000</v>
      </c>
      <c r="D45" s="25">
        <v>6395181.2999999998</v>
      </c>
      <c r="E45" s="26">
        <v>1004835</v>
      </c>
    </row>
    <row r="46" spans="1:5" x14ac:dyDescent="0.25">
      <c r="A46" s="9" t="s">
        <v>48</v>
      </c>
      <c r="B46" s="28">
        <v>6916910.9347619051</v>
      </c>
      <c r="C46" s="29">
        <v>48585.428571428572</v>
      </c>
      <c r="D46" s="29">
        <v>1300142.425</v>
      </c>
      <c r="E46" s="30">
        <v>184772.25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16020500000</v>
      </c>
      <c r="C7" s="32">
        <v>83000000000</v>
      </c>
      <c r="D7" s="16">
        <v>52752000000</v>
      </c>
      <c r="E7" s="17">
        <v>21890888000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102796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83612</v>
      </c>
      <c r="C11" s="22"/>
      <c r="D11" s="22">
        <v>413056</v>
      </c>
      <c r="E11" s="23">
        <v>8127250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440836.93599999999</v>
      </c>
      <c r="C15" s="22"/>
      <c r="D15" s="22"/>
      <c r="E15" s="23">
        <v>3004280</v>
      </c>
    </row>
    <row r="16" spans="1:5" x14ac:dyDescent="0.25">
      <c r="A16" s="8" t="s">
        <v>18</v>
      </c>
      <c r="B16" s="18">
        <v>3023469.86</v>
      </c>
      <c r="C16" s="19"/>
      <c r="D16" s="19">
        <v>8361920</v>
      </c>
      <c r="E16" s="20">
        <v>16983150</v>
      </c>
    </row>
    <row r="17" spans="1:5" x14ac:dyDescent="0.25">
      <c r="A17" s="6" t="s">
        <v>19</v>
      </c>
      <c r="B17" s="21"/>
      <c r="C17" s="22"/>
      <c r="D17" s="22"/>
      <c r="E17" s="23">
        <v>1126605</v>
      </c>
    </row>
    <row r="18" spans="1:5" x14ac:dyDescent="0.25">
      <c r="A18" s="8" t="s">
        <v>20</v>
      </c>
      <c r="B18" s="18">
        <v>13458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34026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321194.35200000001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1467242.88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1110851.28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68060</v>
      </c>
      <c r="C33" s="22">
        <v>1300000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101535.728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28200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8123129.5300000003</v>
      </c>
      <c r="C39" s="22"/>
      <c r="D39" s="22"/>
      <c r="E39" s="23">
        <v>412528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14918412.566</v>
      </c>
      <c r="C45" s="25">
        <v>1300000</v>
      </c>
      <c r="D45" s="25">
        <v>8774976</v>
      </c>
      <c r="E45" s="26">
        <v>29653813</v>
      </c>
    </row>
    <row r="46" spans="1:5" x14ac:dyDescent="0.25">
      <c r="A46" s="9" t="s">
        <v>48</v>
      </c>
      <c r="B46" s="28">
        <v>2832625.5014485717</v>
      </c>
      <c r="C46" s="29">
        <v>37142.857142857145</v>
      </c>
      <c r="D46" s="29">
        <v>1680645.1200000001</v>
      </c>
      <c r="E46" s="30">
        <v>3797499.6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32084500000</v>
      </c>
      <c r="C7" s="32">
        <v>39000000000</v>
      </c>
      <c r="D7" s="16">
        <v>69084000000</v>
      </c>
      <c r="E7" s="17">
        <v>15361178800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25284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6284080</v>
      </c>
    </row>
    <row r="11" spans="1:5" x14ac:dyDescent="0.25">
      <c r="A11" s="6" t="s">
        <v>13</v>
      </c>
      <c r="B11" s="21">
        <v>93613</v>
      </c>
      <c r="C11" s="22"/>
      <c r="D11" s="22">
        <v>4944960</v>
      </c>
      <c r="E11" s="23">
        <v>4029454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656272</v>
      </c>
      <c r="C15" s="22"/>
      <c r="D15" s="22"/>
      <c r="E15" s="23">
        <v>1159158</v>
      </c>
    </row>
    <row r="16" spans="1:5" x14ac:dyDescent="0.25">
      <c r="A16" s="8" t="s">
        <v>18</v>
      </c>
      <c r="B16" s="18">
        <v>2516729.2400000002</v>
      </c>
      <c r="C16" s="19"/>
      <c r="D16" s="19">
        <v>13346140</v>
      </c>
      <c r="E16" s="20">
        <v>11846340</v>
      </c>
    </row>
    <row r="17" spans="1:5" x14ac:dyDescent="0.25">
      <c r="A17" s="6" t="s">
        <v>19</v>
      </c>
      <c r="B17" s="21"/>
      <c r="C17" s="22"/>
      <c r="D17" s="22"/>
      <c r="E17" s="23">
        <v>687852</v>
      </c>
    </row>
    <row r="18" spans="1:5" x14ac:dyDescent="0.25">
      <c r="A18" s="8" t="s">
        <v>20</v>
      </c>
      <c r="B18" s="18">
        <v>16105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57432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134064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1323116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930100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37854.400000000001</v>
      </c>
      <c r="C33" s="22">
        <v>220000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77162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18532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8061043.6780000003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13947307.318</v>
      </c>
      <c r="C45" s="25">
        <v>220000</v>
      </c>
      <c r="D45" s="25">
        <v>18291100</v>
      </c>
      <c r="E45" s="26">
        <v>24006884</v>
      </c>
    </row>
    <row r="46" spans="1:5" x14ac:dyDescent="0.25">
      <c r="A46" s="9" t="s">
        <v>48</v>
      </c>
      <c r="B46" s="28">
        <v>2696265.6006746031</v>
      </c>
      <c r="C46" s="29">
        <v>6285.7142857142853</v>
      </c>
      <c r="D46" s="29">
        <v>2768127.2</v>
      </c>
      <c r="E46" s="30">
        <v>2523086.4266666663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4570085902000</v>
      </c>
      <c r="C7" s="32">
        <v>17598000000000</v>
      </c>
      <c r="D7" s="16">
        <v>354814000000</v>
      </c>
      <c r="E7" s="17">
        <v>92358428450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480386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6284080</v>
      </c>
    </row>
    <row r="11" spans="1:5" x14ac:dyDescent="0.25">
      <c r="A11" s="6" t="s">
        <v>13</v>
      </c>
      <c r="B11" s="21">
        <v>761206.75</v>
      </c>
      <c r="C11" s="22"/>
      <c r="D11" s="22">
        <v>7191909</v>
      </c>
      <c r="E11" s="23">
        <v>13331730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2363669.9360000002</v>
      </c>
      <c r="C15" s="22"/>
      <c r="D15" s="22"/>
      <c r="E15" s="23">
        <v>4303613</v>
      </c>
    </row>
    <row r="16" spans="1:5" x14ac:dyDescent="0.25">
      <c r="A16" s="8" t="s">
        <v>18</v>
      </c>
      <c r="B16" s="18">
        <v>42991773.541500002</v>
      </c>
      <c r="C16" s="19">
        <v>160000</v>
      </c>
      <c r="D16" s="19">
        <v>92959658</v>
      </c>
      <c r="E16" s="20">
        <v>35984756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1814457</v>
      </c>
    </row>
    <row r="18" spans="1:5" x14ac:dyDescent="0.25">
      <c r="A18" s="8" t="s">
        <v>20</v>
      </c>
      <c r="B18" s="18">
        <v>114226.45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945727.5</v>
      </c>
      <c r="C19" s="22"/>
      <c r="D19" s="31"/>
      <c r="E19" s="23">
        <v>24736.91</v>
      </c>
    </row>
    <row r="20" spans="1:5" x14ac:dyDescent="0.25">
      <c r="A20" s="8" t="s">
        <v>22</v>
      </c>
      <c r="B20" s="18"/>
      <c r="C20" s="19"/>
      <c r="D20" s="19"/>
      <c r="E20" s="20">
        <v>24736.91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1523556.602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9614037.8800000008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15916679.279999999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1020913.4</v>
      </c>
      <c r="C33" s="22">
        <v>6579000</v>
      </c>
      <c r="D33" s="22"/>
      <c r="E33" s="23"/>
    </row>
    <row r="34" spans="1:5" x14ac:dyDescent="0.25">
      <c r="A34" s="8" t="s">
        <v>36</v>
      </c>
      <c r="B34" s="18">
        <v>15614.5</v>
      </c>
      <c r="C34" s="19">
        <v>530000</v>
      </c>
      <c r="D34" s="19"/>
      <c r="E34" s="20"/>
    </row>
    <row r="35" spans="1:5" x14ac:dyDescent="0.25">
      <c r="A35" s="6" t="s">
        <v>37</v>
      </c>
      <c r="B35" s="21">
        <v>1792204.7279999999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244920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1151943.25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69786314.280000001</v>
      </c>
      <c r="C39" s="22"/>
      <c r="D39" s="22">
        <v>1551384.3</v>
      </c>
      <c r="E39" s="23">
        <v>925490.8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149494789.09750003</v>
      </c>
      <c r="C45" s="25">
        <v>7544000</v>
      </c>
      <c r="D45" s="25">
        <v>101702951.3</v>
      </c>
      <c r="E45" s="26">
        <v>62698054.719999991</v>
      </c>
    </row>
    <row r="46" spans="1:5" x14ac:dyDescent="0.25">
      <c r="A46" s="9" t="s">
        <v>48</v>
      </c>
      <c r="B46" s="28">
        <v>28755993.416505717</v>
      </c>
      <c r="C46" s="29">
        <v>267318.76190476189</v>
      </c>
      <c r="D46" s="29">
        <v>19123615.855</v>
      </c>
      <c r="E46" s="30">
        <v>7920011.9521666672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85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1753891875000</v>
      </c>
      <c r="C7" s="3">
        <f>Mai!C$7</f>
        <v>11000000000000</v>
      </c>
      <c r="D7" s="3">
        <f>Mai!D$7</f>
        <v>34265000000</v>
      </c>
      <c r="E7" s="3">
        <f>Mai!E$7</f>
        <v>6588432000</v>
      </c>
    </row>
    <row r="8" spans="1:5" x14ac:dyDescent="0.25">
      <c r="A8" t="s">
        <v>58</v>
      </c>
      <c r="B8" s="3">
        <f>Juni!B$7</f>
        <v>1447162875000</v>
      </c>
      <c r="C8" s="3">
        <f>Juni!C$7</f>
        <v>4100000000000</v>
      </c>
      <c r="D8" s="3">
        <f>Juni!D$7</f>
        <v>33120000000</v>
      </c>
      <c r="E8" s="3">
        <f>Juni!E$7</f>
        <v>10009467200</v>
      </c>
    </row>
    <row r="9" spans="1:5" x14ac:dyDescent="0.25">
      <c r="A9" t="s">
        <v>59</v>
      </c>
      <c r="B9" s="3">
        <f>Juli!B$7</f>
        <v>527414000000</v>
      </c>
      <c r="C9" s="3">
        <f>Juli!C$7</f>
        <v>40000000000</v>
      </c>
      <c r="D9" s="3">
        <f>Juli!D$7</f>
        <v>35480000000</v>
      </c>
      <c r="E9" s="3">
        <f>Juli!E$7</f>
        <v>10499970000</v>
      </c>
    </row>
    <row r="10" spans="1:5" x14ac:dyDescent="0.25">
      <c r="A10" t="s">
        <v>60</v>
      </c>
      <c r="B10" s="3">
        <f>August!B$7</f>
        <v>16020500000</v>
      </c>
      <c r="C10" s="3">
        <f>August!C$7</f>
        <v>83000000000</v>
      </c>
      <c r="D10" s="3">
        <f>August!D$7</f>
        <v>52752000000</v>
      </c>
      <c r="E10" s="3">
        <f>August!E$7</f>
        <v>21890888000</v>
      </c>
    </row>
    <row r="11" spans="1:5" x14ac:dyDescent="0.25">
      <c r="A11" t="s">
        <v>61</v>
      </c>
      <c r="B11" s="3">
        <f>September!B$7</f>
        <v>32084500000</v>
      </c>
      <c r="C11" s="3">
        <f>September!C$7</f>
        <v>39000000000</v>
      </c>
      <c r="D11" s="3">
        <f>September!D$7</f>
        <v>69084000000</v>
      </c>
      <c r="E11" s="3">
        <f>September!E$7</f>
        <v>15361178800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4570085902000</v>
      </c>
      <c r="C16" s="3">
        <f>Jahressumme!C$7</f>
        <v>17598000000000</v>
      </c>
      <c r="D16" s="3">
        <f>Jahressumme!D$7</f>
        <v>354814000000</v>
      </c>
      <c r="E16" s="3">
        <f>Jahressumme!E$7</f>
        <v>92358428450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16553559.971999999</v>
      </c>
      <c r="C24" s="3">
        <f>Mai!C$45</f>
        <v>24000</v>
      </c>
      <c r="D24" s="3">
        <f>Mai!D$45</f>
        <v>7046931</v>
      </c>
      <c r="E24" s="3">
        <f>Mai!E$45</f>
        <v>852854.1</v>
      </c>
      <c r="F24" s="3">
        <f>Mai!B$46</f>
        <v>3333500.7003888893</v>
      </c>
      <c r="G24" s="3">
        <f>Mai!C$46</f>
        <v>685.71428571428567</v>
      </c>
      <c r="H24" s="3">
        <f>Mai!D$46</f>
        <v>1425490.75</v>
      </c>
      <c r="I24" s="3">
        <f>Mai!E$46</f>
        <v>142996.30499999999</v>
      </c>
    </row>
    <row r="25" spans="1:9" x14ac:dyDescent="0.25">
      <c r="A25" s="1" t="s">
        <v>58</v>
      </c>
      <c r="B25" s="3">
        <f>Juni!B$45</f>
        <v>20918269.050000001</v>
      </c>
      <c r="C25" s="3">
        <f>Juni!C$45</f>
        <v>4030000</v>
      </c>
      <c r="D25" s="3">
        <f>Juni!D$45</f>
        <v>7306800</v>
      </c>
      <c r="E25" s="3">
        <f>Juni!E$45</f>
        <v>1698369.44</v>
      </c>
      <c r="F25" s="3">
        <f>Juni!B$46</f>
        <v>3849901.2952777776</v>
      </c>
      <c r="G25" s="3">
        <f>Juni!C$46</f>
        <v>167904.76190476192</v>
      </c>
      <c r="H25" s="3">
        <f>Juni!D$46</f>
        <v>1428092</v>
      </c>
      <c r="I25" s="3">
        <f>Juni!E$46</f>
        <v>320542.89599999995</v>
      </c>
    </row>
    <row r="26" spans="1:9" x14ac:dyDescent="0.25">
      <c r="A26" s="1" t="s">
        <v>59</v>
      </c>
      <c r="B26" s="3">
        <f>Juli!B$45</f>
        <v>33979487.049999997</v>
      </c>
      <c r="C26" s="3">
        <f>Juli!C$45</f>
        <v>1735000</v>
      </c>
      <c r="D26" s="3">
        <f>Juli!D$45</f>
        <v>6395181.2999999998</v>
      </c>
      <c r="E26" s="3">
        <f>Juli!E$45</f>
        <v>1004835</v>
      </c>
      <c r="F26" s="3">
        <f>Juli!B$46</f>
        <v>6916910.9347619051</v>
      </c>
      <c r="G26" s="3">
        <f>Juli!C$46</f>
        <v>48585.428571428572</v>
      </c>
      <c r="H26" s="3">
        <f>Juli!D$46</f>
        <v>1300142.425</v>
      </c>
      <c r="I26" s="3">
        <f>Juli!E$46</f>
        <v>184772.25</v>
      </c>
    </row>
    <row r="27" spans="1:9" x14ac:dyDescent="0.25">
      <c r="A27" s="1" t="s">
        <v>60</v>
      </c>
      <c r="B27" s="3">
        <f>August!B$45</f>
        <v>14918412.566</v>
      </c>
      <c r="C27" s="3">
        <f>August!C$45</f>
        <v>1300000</v>
      </c>
      <c r="D27" s="3">
        <f>August!D$45</f>
        <v>8774976</v>
      </c>
      <c r="E27" s="3">
        <f>August!E$45</f>
        <v>29653813</v>
      </c>
      <c r="F27" s="3">
        <f>August!B$46</f>
        <v>2832625.5014485717</v>
      </c>
      <c r="G27" s="3">
        <f>August!C$46</f>
        <v>37142.857142857145</v>
      </c>
      <c r="H27" s="3">
        <f>August!D$46</f>
        <v>1680645.1200000001</v>
      </c>
      <c r="I27" s="3">
        <f>August!E$46</f>
        <v>3797499.6</v>
      </c>
    </row>
    <row r="28" spans="1:9" x14ac:dyDescent="0.25">
      <c r="A28" s="1" t="s">
        <v>61</v>
      </c>
      <c r="B28" s="3">
        <f>September!B$45</f>
        <v>13947307.318</v>
      </c>
      <c r="C28" s="3">
        <f>September!C$45</f>
        <v>220000</v>
      </c>
      <c r="D28" s="3">
        <f>September!D$45</f>
        <v>18291100</v>
      </c>
      <c r="E28" s="3">
        <f>September!E$45</f>
        <v>24006884</v>
      </c>
      <c r="F28" s="3">
        <f>September!B$46</f>
        <v>2696265.6006746031</v>
      </c>
      <c r="G28" s="3">
        <f>September!C$46</f>
        <v>6285.7142857142853</v>
      </c>
      <c r="H28" s="3">
        <f>September!D$46</f>
        <v>2768127.2</v>
      </c>
      <c r="I28" s="3">
        <f>September!E$46</f>
        <v>2523086.4266666663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149494789.09750003</v>
      </c>
      <c r="C33" s="3">
        <f>Jahressumme!C$45</f>
        <v>7544000</v>
      </c>
      <c r="D33" s="3">
        <f>Jahressumme!D$45</f>
        <v>101702951.3</v>
      </c>
      <c r="E33" s="3">
        <f>Jahressumme!E$45</f>
        <v>62698054.719999991</v>
      </c>
      <c r="F33" s="3">
        <f>Jahressumme!B$46</f>
        <v>28755993.416505717</v>
      </c>
      <c r="G33" s="3">
        <f>Jahressumme!C$46</f>
        <v>267318.76190476189</v>
      </c>
      <c r="H33" s="3">
        <f>Jahressumme!D$46</f>
        <v>19123615.855</v>
      </c>
      <c r="I33" s="3">
        <f>Jahressumme!E$46</f>
        <v>7920011.9521666672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1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1753891875000</v>
      </c>
      <c r="C7" s="32">
        <v>11000000000000</v>
      </c>
      <c r="D7" s="16">
        <v>34265000000</v>
      </c>
      <c r="E7" s="17">
        <v>6588432000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114453.75</v>
      </c>
      <c r="C11" s="22"/>
      <c r="D11" s="22"/>
      <c r="E11" s="23">
        <v>149480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83614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6439120.5300000003</v>
      </c>
      <c r="C16" s="19"/>
      <c r="D16" s="19">
        <v>6724840</v>
      </c>
      <c r="E16" s="20">
        <v>698920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8028.3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89180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47553.25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227625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2000245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236392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114141.25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7193206.892</v>
      </c>
      <c r="C39" s="22"/>
      <c r="D39" s="22">
        <v>322091</v>
      </c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16553559.971999999</v>
      </c>
      <c r="C45" s="25">
        <v>24000</v>
      </c>
      <c r="D45" s="25">
        <v>7046931</v>
      </c>
      <c r="E45" s="26">
        <v>852854.1</v>
      </c>
    </row>
    <row r="46" spans="1:5" x14ac:dyDescent="0.25">
      <c r="A46" s="9" t="s">
        <v>48</v>
      </c>
      <c r="B46" s="28">
        <v>3333500.7003888893</v>
      </c>
      <c r="C46" s="29">
        <v>685.71428571428567</v>
      </c>
      <c r="D46" s="29">
        <v>1425490.75</v>
      </c>
      <c r="E46" s="30">
        <v>142996.30499999999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1447162875000</v>
      </c>
      <c r="C7" s="32">
        <v>4100000000000</v>
      </c>
      <c r="D7" s="16">
        <v>33120000000</v>
      </c>
      <c r="E7" s="17">
        <v>10009467200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112268</v>
      </c>
      <c r="C11" s="22"/>
      <c r="D11" s="22">
        <v>281600</v>
      </c>
      <c r="E11" s="23">
        <v>179600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136016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8265812.7999999998</v>
      </c>
      <c r="C16" s="19">
        <v>160000</v>
      </c>
      <c r="D16" s="19">
        <v>6676800</v>
      </c>
      <c r="E16" s="20">
        <v>1260792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10163.549999999999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122787.5</v>
      </c>
      <c r="C19" s="22"/>
      <c r="D19" s="31"/>
      <c r="E19" s="23">
        <v>5962.72</v>
      </c>
    </row>
    <row r="20" spans="1:5" x14ac:dyDescent="0.25">
      <c r="A20" s="8" t="s">
        <v>22</v>
      </c>
      <c r="B20" s="18"/>
      <c r="C20" s="19"/>
      <c r="D20" s="19"/>
      <c r="E20" s="20">
        <v>5962.72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653095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931528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2788415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3100000</v>
      </c>
      <c r="D33" s="22"/>
      <c r="E33" s="23"/>
    </row>
    <row r="34" spans="1:5" x14ac:dyDescent="0.25">
      <c r="A34" s="8" t="s">
        <v>36</v>
      </c>
      <c r="B34" s="18"/>
      <c r="C34" s="19">
        <v>530000</v>
      </c>
      <c r="D34" s="19"/>
      <c r="E34" s="20"/>
    </row>
    <row r="35" spans="1:5" x14ac:dyDescent="0.25">
      <c r="A35" s="6" t="s">
        <v>37</v>
      </c>
      <c r="B35" s="21">
        <v>94196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7803987.2000000002</v>
      </c>
      <c r="C39" s="22"/>
      <c r="D39" s="22">
        <v>348400</v>
      </c>
      <c r="E39" s="23">
        <v>246052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20918269.050000001</v>
      </c>
      <c r="C45" s="25">
        <v>4030000</v>
      </c>
      <c r="D45" s="25">
        <v>7306800</v>
      </c>
      <c r="E45" s="26">
        <v>1698369.44</v>
      </c>
    </row>
    <row r="46" spans="1:5" x14ac:dyDescent="0.25">
      <c r="A46" s="9" t="s">
        <v>48</v>
      </c>
      <c r="B46" s="28">
        <v>3849901.2952777776</v>
      </c>
      <c r="C46" s="29">
        <v>167904.76190476192</v>
      </c>
      <c r="D46" s="29">
        <v>1428092</v>
      </c>
      <c r="E46" s="30">
        <v>320542.89599999995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2018-11-08T08:17:02Z</dcterms:created>
  <dcterms:modified xsi:type="dcterms:W3CDTF">2018-11-08T08:17:04Z</dcterms:modified>
</cp:coreProperties>
</file>