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filterPrivacy="1"/>
  <xr:revisionPtr revIDLastSave="1" documentId="13_ncr:1_{AA9C6112-07A6-40AC-9C24-CAFEC58EC463}" xr6:coauthVersionLast="36" xr6:coauthVersionMax="36" xr10:uidLastSave="{42173872-1B25-4209-AA06-FFD356039229}"/>
  <bookViews>
    <workbookView xWindow="0" yWindow="0" windowWidth="28800" windowHeight="11990" tabRatio="809" activeTab="9" xr2:uid="{00000000-000D-0000-FFFF-FFFF00000000}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r:id="rId9"/>
    <sheet name="Juni" sheetId="9" r:id="rId10"/>
    <sheet name="Juli" sheetId="10" state="hidden" r:id="rId11"/>
    <sheet name="August" sheetId="11" state="hidden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8" l="1"/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<sst xmlns="http://schemas.openxmlformats.org/spreadsheetml/2006/main" count="1138" uniqueCount="100">
  <si>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</si>
  <si>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</si>
  <si>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</si>
  <si>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</si>
  <si>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</si>
  <si>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</si>
  <si>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</si>
  <si>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</si>
  <si>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</si>
  <si>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</si>
  <si>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</si>
  <si>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</si>
  <si>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</si>
  <si>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</si>
  <si>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</si>
  <si>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</si>
  <si>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</si>
  <si>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</si>
  <si>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</si>
  <si>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</si>
  <si>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</si>
  <si>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</si>
  <si>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</si>
  <si>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</si>
  <si>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</si>
  <si>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</si>
  <si>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</si>
  <si>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</si>
  <si>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</si>
  <si>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</si>
  <si>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</si>
  <si>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</si>
  <si>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</si>
  <si>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</si>
  <si>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</si>
  <si>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</si>
  <si>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</si>
  <si>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</si>
  <si>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</si>
  <si>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</si>
  <si>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</si>
  <si>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</si>
  <si>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</si>
  <si>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</si>
  <si>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</si>
  <si>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</si>
  <si>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</si>
  <si>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</si>
  <si>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</si>
  <si>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</si>
  <si>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</si>
  <si>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</si>
  <si>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</si>
  <si>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</si>
  <si>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</si>
  <si>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</si>
  <si>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</si>
  <si>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</si>
  <si>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</si>
  <si>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</si>
  <si>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</si>
  <si>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</si>
  <si>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</si>
  <si>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</si>
  <si>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</si>
  <si>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</si>
  <si>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</si>
  <si>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</si>
  <si>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</si>
  <si>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</si>
  <si>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</si>
  <si>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</si>
  <si>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</si>
  <si>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</si>
  <si>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</si>
  <si>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</si>
  <si>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</si>
  <si>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</si>
  <si>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</si>
  <si>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</si>
  <si>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</si>
  <si>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</si>
  <si>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</si>
  <si>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Dezember 2019 - 31. Dezember 2019</t>
  </si>
  <si>
    <t>1. November 2019 - 30. November 2019</t>
  </si>
  <si>
    <t>1. Oktober 2019 - 31. Oktober 2019</t>
  </si>
  <si>
    <t>1. September 2019 - 30. September 2019</t>
  </si>
  <si>
    <t>1. August 2019 - 31. August 2019</t>
  </si>
  <si>
    <t>1. Juli 2019 - 31. Juli 2019</t>
  </si>
  <si>
    <t>1. Januar 2021 - 31. Januar 2021</t>
  </si>
  <si>
    <t>KKM **</t>
  </si>
  <si>
    <t>KKM**</t>
  </si>
  <si>
    <t>1. Februar 2021 - 28. Februar 2021</t>
  </si>
  <si>
    <t>1. März 2021 - 31. März 2021</t>
  </si>
  <si>
    <t>** Die Emissionswerte von KKM sind Quartalswerte (Zeitraum: 1. Januar 2021- 31. März 2021).</t>
  </si>
  <si>
    <t>** Die monatlichen Emissionswerte von KKM liegen zur Zeit nicht vor.</t>
  </si>
  <si>
    <t>1. April 2021 - 30. April 2021</t>
  </si>
  <si>
    <t>1. Mai 2021 - 31. Mai 2021</t>
  </si>
  <si>
    <t>1. Juni 2021 - 30. Juni 2021</t>
  </si>
  <si>
    <t>1. Januar 2021 - 30. 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</si>
</sst>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94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5" fontId="1" fillId="0" borderId="1" xfId="0" applyNumberFormat="1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3" borderId="23" xfId="0" applyNumberFormat="1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235198069045.89999</c:v>
                </c:pt>
                <c:pt idx="1">
                  <c:v>225546409794</c:v>
                </c:pt>
                <c:pt idx="2">
                  <c:v>300000000000</c:v>
                </c:pt>
                <c:pt idx="3">
                  <c:v>215220681871.70001</c:v>
                </c:pt>
                <c:pt idx="4">
                  <c:v>366900000000</c:v>
                </c:pt>
                <c:pt idx="5">
                  <c:v>225868296413.20001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1564512287906.7002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D-4832-B7D2-F012698B4004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250000000000</c:v>
                </c:pt>
                <c:pt idx="1">
                  <c:v>210000000000</c:v>
                </c:pt>
                <c:pt idx="2">
                  <c:v>280000000000</c:v>
                </c:pt>
                <c:pt idx="3">
                  <c:v>220000000000</c:v>
                </c:pt>
                <c:pt idx="4">
                  <c:v>250000000000</c:v>
                </c:pt>
                <c:pt idx="5">
                  <c:v>230000000000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1440000000000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7D-4832-B7D2-F012698B4004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1104213240</c:v>
                </c:pt>
                <c:pt idx="1">
                  <c:v>3463304400</c:v>
                </c:pt>
                <c:pt idx="2">
                  <c:v>2400000000</c:v>
                </c:pt>
                <c:pt idx="3">
                  <c:v>3324330480</c:v>
                </c:pt>
                <c:pt idx="4">
                  <c:v>5620734120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15917045520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7D-4832-B7D2-F012698B4004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7D-4832-B7D2-F012698B4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4320"/>
        <c:axId val="414115888"/>
      </c:barChart>
      <c:catAx>
        <c:axId val="414114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5888"/>
        <c:crosses val="autoZero"/>
        <c:auto val="1"/>
        <c:lblAlgn val="ctr"/>
        <c:lblOffset val="100"/>
        <c:noMultiLvlLbl val="0"/>
      </c:catAx>
      <c:valAx>
        <c:axId val="41411588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432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273903348934.47058</c:v>
                </c:pt>
                <c:pt idx="1">
                  <c:v>261590311222.45209</c:v>
                </c:pt>
                <c:pt idx="2">
                  <c:v>340000000000</c:v>
                </c:pt>
                <c:pt idx="3">
                  <c:v>256103606095.21402</c:v>
                </c:pt>
                <c:pt idx="4">
                  <c:v>290000000000</c:v>
                </c:pt>
                <c:pt idx="5">
                  <c:v>268677411417.4787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1688187695901.97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97-4D0A-B395-EB3D2FB77ED0}"/>
            </c:ext>
          </c:extLst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255672268907.56302</c:v>
                </c:pt>
                <c:pt idx="1">
                  <c:v>214764705882.35294</c:v>
                </c:pt>
                <c:pt idx="2">
                  <c:v>290000000000</c:v>
                </c:pt>
                <c:pt idx="3">
                  <c:v>224991596638.65549</c:v>
                </c:pt>
                <c:pt idx="4">
                  <c:v>260000000000</c:v>
                </c:pt>
                <c:pt idx="5">
                  <c:v>235218487394.95798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1472672268907.563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97-4D0A-B395-EB3D2FB77ED0}"/>
            </c:ext>
          </c:extLst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1051631657.1428572</c:v>
                </c:pt>
                <c:pt idx="1">
                  <c:v>2092798346.2184873</c:v>
                </c:pt>
                <c:pt idx="2">
                  <c:v>2300000000</c:v>
                </c:pt>
                <c:pt idx="3">
                  <c:v>2311581391.5966387</c:v>
                </c:pt>
                <c:pt idx="4">
                  <c:v>2838701811.5061407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10584678235.035553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97-4D0A-B395-EB3D2FB77ED0}"/>
            </c:ext>
          </c:extLst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97-4D0A-B395-EB3D2FB77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111184"/>
        <c:axId val="407879696"/>
      </c:barChart>
      <c:catAx>
        <c:axId val="41411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79696"/>
        <c:crosses val="autoZero"/>
        <c:auto val="1"/>
        <c:lblAlgn val="ctr"/>
        <c:lblOffset val="100"/>
        <c:noMultiLvlLbl val="0"/>
      </c:catAx>
      <c:valAx>
        <c:axId val="407879696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411118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80640</c:v>
                </c:pt>
                <c:pt idx="1">
                  <c:v>91600</c:v>
                </c:pt>
                <c:pt idx="2">
                  <c:v>150000</c:v>
                </c:pt>
                <c:pt idx="3">
                  <c:v>107220</c:v>
                </c:pt>
                <c:pt idx="4">
                  <c:v>340000</c:v>
                </c:pt>
                <c:pt idx="5">
                  <c:v>124400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890860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42-4145-877E-B2680CEE1332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1500000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7500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1507500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42-4145-877E-B2680CEE1332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1224792.9782297499</c:v>
                </c:pt>
                <c:pt idx="1">
                  <c:v>1433273.56256813</c:v>
                </c:pt>
                <c:pt idx="2">
                  <c:v>2500000</c:v>
                </c:pt>
                <c:pt idx="3">
                  <c:v>2347289.0372373499</c:v>
                </c:pt>
                <c:pt idx="4">
                  <c:v>2375059.9938484998</c:v>
                </c:pt>
                <c:pt idx="5">
                  <c:v>23650616.530056801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33513298.056539301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42-4145-877E-B2680CEE1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7881264"/>
        <c:axId val="41280282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Zusammenzug!$E$19</c15:sqref>
                        </c15:formulaRef>
                      </c:ext>
                    </c:extLst>
                    <c:strCache>
                      <c:ptCount val="1"/>
                      <c:pt idx="0">
                        <c:v>KKM</c:v>
                      </c:pt>
                    </c:strCache>
                  </c:strRef>
                </c:tx>
                <c:spPr>
                  <a:solidFill>
                    <a:srgbClr val="FFC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Zusammenzug!$A$3:$A$16</c15:sqref>
                        </c15:formulaRef>
                      </c:ext>
                    </c:extLst>
                    <c:strCache>
                      <c:ptCount val="14"/>
                      <c:pt idx="0">
                        <c:v>Januar</c:v>
                      </c:pt>
                      <c:pt idx="1">
                        <c:v>Februar</c:v>
                      </c:pt>
                      <c:pt idx="2">
                        <c:v>März</c:v>
                      </c:pt>
                      <c:pt idx="3">
                        <c:v>April</c:v>
                      </c:pt>
                      <c:pt idx="4">
                        <c:v>Mai</c:v>
                      </c:pt>
                      <c:pt idx="5">
                        <c:v>Juni</c:v>
                      </c:pt>
                      <c:pt idx="6">
                        <c:v>Juli</c:v>
                      </c:pt>
                      <c:pt idx="7">
                        <c:v>August</c:v>
                      </c:pt>
                      <c:pt idx="8">
                        <c:v>September</c:v>
                      </c:pt>
                      <c:pt idx="9">
                        <c:v>Oktober</c:v>
                      </c:pt>
                      <c:pt idx="10">
                        <c:v>November</c:v>
                      </c:pt>
                      <c:pt idx="11">
                        <c:v>Dezember</c:v>
                      </c:pt>
                      <c:pt idx="13">
                        <c:v>Jahressumme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Zusammenzug!$E$20:$E$33</c15:sqref>
                        </c15:formulaRef>
                      </c:ext>
                    </c:extLst>
                    <c:numCache>
                      <c:formatCode>0.0E+00</c:formatCode>
                      <c:ptCount val="14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3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542-4145-877E-B2680CEE1332}"/>
                  </c:ext>
                </c:extLst>
              </c15:ser>
            </c15:filteredBarSeries>
          </c:ext>
        </c:extLst>
      </c:barChart>
      <c:catAx>
        <c:axId val="40788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2802824"/>
        <c:crosses val="autoZero"/>
        <c:auto val="1"/>
        <c:lblAlgn val="ctr"/>
        <c:lblOffset val="100"/>
        <c:noMultiLvlLbl val="0"/>
      </c:catAx>
      <c:valAx>
        <c:axId val="4128028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78812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3200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27-4577-B9CC-5311C655FB95}"/>
            </c:ext>
          </c:extLst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27-4577-B9CC-5311C655FB95}"/>
            </c:ext>
          </c:extLst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37192.606290891898</c:v>
                </c:pt>
                <c:pt idx="1">
                  <c:v>40048.739651322598</c:v>
                </c:pt>
                <c:pt idx="2">
                  <c:v>110000</c:v>
                </c:pt>
                <c:pt idx="3">
                  <c:v>103997.020625939</c:v>
                </c:pt>
                <c:pt idx="4">
                  <c:v>97257.332964637593</c:v>
                </c:pt>
                <c:pt idx="5">
                  <c:v>169354.96793619968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556816.69800971739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27-4577-B9CC-5311C655FB95}"/>
            </c:ext>
          </c:extLst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3700</c:v>
                </c:pt>
                <c:pt idx="3">
                  <c:v>1127</c:v>
                </c:pt>
                <c:pt idx="4">
                  <c:v>2200</c:v>
                </c:pt>
                <c:pt idx="5">
                  <c:v>6882.75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13793.639599640001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27-4577-B9CC-5311C655F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126080"/>
        <c:axId val="528454424"/>
      </c:barChart>
      <c:catAx>
        <c:axId val="332126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8454424"/>
        <c:crosses val="autoZero"/>
        <c:auto val="1"/>
        <c:lblAlgn val="ctr"/>
        <c:lblOffset val="100"/>
        <c:noMultiLvlLbl val="0"/>
      </c:catAx>
      <c:valAx>
        <c:axId val="52845442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212608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97193" y="865146"/>
          <a:ext cx="2198532" cy="84935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 TBq/Jahr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de-CH" sz="1100">
              <a:effectLst/>
              <a:latin typeface="+mn-lt"/>
              <a:ea typeface="+mn-ea"/>
              <a:cs typeface="+mn-cs"/>
            </a:rPr>
            <a:t>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>
          <a:extLst xmlns:a="http://schemas.openxmlformats.org/drawingml/2006/main">
            <a:ext uri="{FF2B5EF4-FFF2-40B4-BE49-F238E27FC236}">
              <a16:creationId xmlns:a16="http://schemas.microsoft.com/office/drawing/2014/main" id="{ADDB64A3-1E84-4EEF-A2C3-33282646023B}"/>
            </a:ext>
          </a:extLst>
        </cdr:cNvPr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>
          <a:extLst xmlns:a="http://schemas.openxmlformats.org/drawingml/2006/main">
            <a:ext uri="{FF2B5EF4-FFF2-40B4-BE49-F238E27FC236}">
              <a16:creationId xmlns:a16="http://schemas.microsoft.com/office/drawing/2014/main" id="{69305329-DCBF-4E47-B68D-6E53703DD30A}"/>
            </a:ext>
          </a:extLst>
        </cdr:cNvPr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  <cdr:relSizeAnchor xmlns:cdr="http://schemas.openxmlformats.org/drawingml/2006/chartDrawing">
    <cdr:from>
      <cdr:x>0.90747</cdr:x>
      <cdr:y>0.46938</cdr:y>
    </cdr:from>
    <cdr:to>
      <cdr:x>0.96615</cdr:x>
      <cdr:y>0.46938</cdr:y>
    </cdr:to>
    <cdr:cxnSp macro="">
      <cdr:nvCxnSpPr>
        <cdr:cNvPr id="8" name="Gerader Verbinder 7">
          <a:extLst xmlns:a="http://schemas.openxmlformats.org/drawingml/2006/main">
            <a:ext uri="{FF2B5EF4-FFF2-40B4-BE49-F238E27FC236}">
              <a16:creationId xmlns:a16="http://schemas.microsoft.com/office/drawing/2014/main" id="{BFECACFB-D81F-4783-BA72-F001451FF218}"/>
            </a:ext>
          </a:extLst>
        </cdr:cNvPr>
        <cdr:cNvCxnSpPr/>
      </cdr:nvCxnSpPr>
      <cdr:spPr>
        <a:xfrm xmlns:a="http://schemas.openxmlformats.org/drawingml/2006/main">
          <a:off x="8346310" y="2686067"/>
          <a:ext cx="5397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0.84699</cdr:x>
      <cdr:y>0.44441</cdr:y>
    </cdr:from>
    <cdr:to>
      <cdr:x>0.90755</cdr:x>
      <cdr:y>0.48769</cdr:y>
    </cdr:to>
    <cdr:sp macro="" textlink="">
      <cdr:nvSpPr>
        <cdr:cNvPr id="10" name="Textfeld 1">
          <a:extLst xmlns:a="http://schemas.openxmlformats.org/drawingml/2006/main">
            <a:ext uri="{FF2B5EF4-FFF2-40B4-BE49-F238E27FC236}">
              <a16:creationId xmlns:a16="http://schemas.microsoft.com/office/drawing/2014/main" id="{181F454F-D325-403E-9A95-168805FAB4AC}"/>
            </a:ext>
          </a:extLst>
        </cdr:cNvPr>
        <cdr:cNvSpPr txBox="1"/>
      </cdr:nvSpPr>
      <cdr:spPr>
        <a:xfrm xmlns:a="http://schemas.openxmlformats.org/drawingml/2006/main">
          <a:off x="7790055" y="2543173"/>
          <a:ext cx="556991" cy="2476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4 TBq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0" y="0"/>
          <a:ext cx="9197340" cy="5722620"/>
          <a:chOff x="0" y="0"/>
          <a:chExt cx="9197340" cy="5722620"/>
        </a:xfrm>
      </xdr:grpSpPr>
      <xdr:graphicFrame macro="">
        <xdr:nvGraphicFramePr>
          <xdr:cNvPr id="2" name="Diagramm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Normal="100" workbookViewId="0">
      <selection activeCell="O19" sqref="O19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67"/>
  <sheetViews>
    <sheetView showZeros="0" tabSelected="1" workbookViewId="0">
      <selection activeCell="M6" sqref="M6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74" t="s">
        <v>0</v>
      </c>
      <c r="B1" s="275"/>
      <c r="C1" s="275"/>
      <c r="D1" s="275"/>
      <c r="E1" s="275"/>
    </row>
    <row r="2" spans="1:5" ht="18.5" x14ac:dyDescent="0.45">
      <c r="A2" s="274" t="s">
        <v>1</v>
      </c>
      <c r="B2" s="279"/>
      <c r="C2" s="279"/>
      <c r="D2" s="279"/>
      <c r="E2" s="279"/>
    </row>
    <row r="3" spans="1:5" x14ac:dyDescent="0.35">
      <c r="A3" s="226" t="s">
        <v>2</v>
      </c>
      <c r="B3" s="280" t="s">
        <v>98</v>
      </c>
      <c r="C3" s="281"/>
      <c r="D3" s="281"/>
      <c r="E3" s="281"/>
    </row>
    <row r="4" spans="1:5" x14ac:dyDescent="0.35">
      <c r="A4" s="155"/>
      <c r="B4" s="155"/>
      <c r="C4" s="155"/>
      <c r="D4" s="155"/>
      <c r="E4" s="155"/>
    </row>
    <row r="5" spans="1:5" x14ac:dyDescent="0.35">
      <c r="A5" s="220" t="s">
        <v>3</v>
      </c>
      <c r="B5" s="276" t="s">
        <v>4</v>
      </c>
      <c r="C5" s="277"/>
      <c r="D5" s="277"/>
      <c r="E5" s="278"/>
    </row>
    <row r="6" spans="1:5" x14ac:dyDescent="0.35">
      <c r="A6" s="210" t="s">
        <v>5</v>
      </c>
      <c r="B6" s="208" t="s">
        <v>6</v>
      </c>
      <c r="C6" s="208" t="s">
        <v>7</v>
      </c>
      <c r="D6" s="208" t="s">
        <v>8</v>
      </c>
      <c r="E6" s="209" t="s">
        <v>9</v>
      </c>
    </row>
    <row r="7" spans="1:5" x14ac:dyDescent="0.35">
      <c r="A7" s="203" t="s">
        <v>10</v>
      </c>
      <c r="B7" s="221">
        <v>0</v>
      </c>
      <c r="C7" s="222"/>
      <c r="D7" s="222"/>
      <c r="E7" s="223">
        <v>0</v>
      </c>
    </row>
    <row r="8" spans="1:5" x14ac:dyDescent="0.35">
      <c r="A8" s="205" t="s">
        <v>11</v>
      </c>
      <c r="B8" s="211">
        <v>0</v>
      </c>
      <c r="C8" s="212"/>
      <c r="D8" s="212"/>
      <c r="E8" s="213">
        <v>0</v>
      </c>
    </row>
    <row r="9" spans="1:5" x14ac:dyDescent="0.35">
      <c r="A9" s="204" t="s">
        <v>12</v>
      </c>
      <c r="B9" s="214">
        <v>9592092599.2999992</v>
      </c>
      <c r="C9" s="215"/>
      <c r="D9" s="215"/>
      <c r="E9" s="216">
        <v>0</v>
      </c>
    </row>
    <row r="10" spans="1:5" x14ac:dyDescent="0.35">
      <c r="A10" s="205" t="s">
        <v>13</v>
      </c>
      <c r="B10" s="211">
        <v>0</v>
      </c>
      <c r="C10" s="212"/>
      <c r="D10" s="212"/>
      <c r="E10" s="213">
        <v>0</v>
      </c>
    </row>
    <row r="11" spans="1:5" x14ac:dyDescent="0.35">
      <c r="A11" s="204" t="s">
        <v>14</v>
      </c>
      <c r="B11" s="214">
        <v>16645214450.9</v>
      </c>
      <c r="C11" s="215"/>
      <c r="D11" s="215"/>
      <c r="E11" s="216">
        <v>0</v>
      </c>
    </row>
    <row r="12" spans="1:5" x14ac:dyDescent="0.35">
      <c r="A12" s="205" t="s">
        <v>15</v>
      </c>
      <c r="B12" s="211">
        <v>0</v>
      </c>
      <c r="C12" s="212"/>
      <c r="D12" s="212"/>
      <c r="E12" s="213">
        <v>0</v>
      </c>
    </row>
    <row r="13" spans="1:5" x14ac:dyDescent="0.35">
      <c r="A13" s="204" t="s">
        <v>16</v>
      </c>
      <c r="B13" s="214">
        <v>0</v>
      </c>
      <c r="C13" s="215"/>
      <c r="D13" s="215"/>
      <c r="E13" s="216">
        <v>0</v>
      </c>
    </row>
    <row r="14" spans="1:5" x14ac:dyDescent="0.35">
      <c r="A14" s="205" t="s">
        <v>17</v>
      </c>
      <c r="B14" s="211">
        <v>78827358874.699997</v>
      </c>
      <c r="C14" s="212"/>
      <c r="D14" s="212"/>
      <c r="E14" s="213">
        <v>0</v>
      </c>
    </row>
    <row r="15" spans="1:5" x14ac:dyDescent="0.35">
      <c r="A15" s="204" t="s">
        <v>18</v>
      </c>
      <c r="B15" s="214">
        <v>0</v>
      </c>
      <c r="C15" s="215"/>
      <c r="D15" s="215"/>
      <c r="E15" s="216">
        <v>0</v>
      </c>
    </row>
    <row r="16" spans="1:5" x14ac:dyDescent="0.35">
      <c r="A16" s="205" t="s">
        <v>19</v>
      </c>
      <c r="B16" s="211">
        <v>120803630488.3</v>
      </c>
      <c r="C16" s="212"/>
      <c r="D16" s="212"/>
      <c r="E16" s="213">
        <v>0</v>
      </c>
    </row>
    <row r="17" spans="1:5" x14ac:dyDescent="0.35">
      <c r="A17" s="204" t="s">
        <v>20</v>
      </c>
      <c r="B17" s="214">
        <v>0</v>
      </c>
      <c r="C17" s="215"/>
      <c r="D17" s="215"/>
      <c r="E17" s="216">
        <v>0</v>
      </c>
    </row>
    <row r="18" spans="1:5" x14ac:dyDescent="0.35">
      <c r="A18" s="205" t="s">
        <v>21</v>
      </c>
      <c r="B18" s="211">
        <v>0</v>
      </c>
      <c r="C18" s="212"/>
      <c r="D18" s="212"/>
      <c r="E18" s="213">
        <v>0</v>
      </c>
    </row>
    <row r="19" spans="1:5" x14ac:dyDescent="0.35">
      <c r="A19" s="204" t="s">
        <v>22</v>
      </c>
      <c r="B19" s="214">
        <v>0</v>
      </c>
      <c r="C19" s="215"/>
      <c r="D19" s="215"/>
      <c r="E19" s="216">
        <v>0</v>
      </c>
    </row>
    <row r="20" spans="1:5" ht="15" thickBot="1" x14ac:dyDescent="0.4">
      <c r="A20" s="205" t="s">
        <v>23</v>
      </c>
      <c r="B20" s="211"/>
      <c r="C20" s="212"/>
      <c r="D20" s="212"/>
      <c r="E20" s="212">
        <v>0</v>
      </c>
    </row>
    <row r="21" spans="1:5" ht="15" thickTop="1" x14ac:dyDescent="0.35">
      <c r="A21" s="207" t="s">
        <v>24</v>
      </c>
      <c r="B21" s="217">
        <v>225868296413.20001</v>
      </c>
      <c r="C21" s="236">
        <v>230000000000</v>
      </c>
      <c r="D21" s="218">
        <v>0</v>
      </c>
      <c r="E21" s="219">
        <v>0</v>
      </c>
    </row>
    <row r="22" spans="1:5" x14ac:dyDescent="0.35">
      <c r="A22" s="206" t="s">
        <v>25</v>
      </c>
      <c r="B22" s="231">
        <v>268677411417.4787</v>
      </c>
      <c r="C22" s="237">
        <v>235218487394.95798</v>
      </c>
      <c r="D22" s="232">
        <v>0</v>
      </c>
      <c r="E22" s="233">
        <v>0</v>
      </c>
    </row>
    <row r="23" spans="1:5" x14ac:dyDescent="0.35">
      <c r="A23" s="224"/>
      <c r="B23" s="225"/>
      <c r="C23" s="225"/>
      <c r="D23" s="225"/>
      <c r="E23" s="225"/>
    </row>
    <row r="24" spans="1:5" x14ac:dyDescent="0.35">
      <c r="A24" s="220" t="s">
        <v>26</v>
      </c>
      <c r="B24" s="276" t="s">
        <v>4</v>
      </c>
      <c r="C24" s="277"/>
      <c r="D24" s="277"/>
      <c r="E24" s="278"/>
    </row>
    <row r="25" spans="1:5" x14ac:dyDescent="0.35">
      <c r="A25" s="210" t="s">
        <v>5</v>
      </c>
      <c r="B25" s="208" t="s">
        <v>6</v>
      </c>
      <c r="C25" s="208" t="s">
        <v>7</v>
      </c>
      <c r="D25" s="208" t="s">
        <v>8</v>
      </c>
      <c r="E25" s="209" t="s">
        <v>9</v>
      </c>
    </row>
    <row r="26" spans="1:5" x14ac:dyDescent="0.35">
      <c r="A26" s="203" t="s">
        <v>27</v>
      </c>
      <c r="B26" s="221">
        <v>124400</v>
      </c>
      <c r="C26" s="222">
        <v>7500</v>
      </c>
      <c r="D26" s="235">
        <v>23650616.530056801</v>
      </c>
      <c r="E26" s="223">
        <v>0</v>
      </c>
    </row>
    <row r="27" spans="1:5" x14ac:dyDescent="0.35">
      <c r="A27" s="227" t="s">
        <v>28</v>
      </c>
      <c r="B27" s="228">
        <v>888600</v>
      </c>
      <c r="C27" s="229"/>
      <c r="D27" s="229"/>
      <c r="E27" s="230">
        <v>0</v>
      </c>
    </row>
    <row r="28" spans="1:5" x14ac:dyDescent="0.35">
      <c r="A28" s="224"/>
      <c r="B28" s="225"/>
      <c r="C28" s="225"/>
      <c r="D28" s="225"/>
      <c r="E28" s="225"/>
    </row>
    <row r="29" spans="1:5" x14ac:dyDescent="0.35">
      <c r="A29" s="220" t="s">
        <v>29</v>
      </c>
      <c r="B29" s="276" t="s">
        <v>4</v>
      </c>
      <c r="C29" s="277"/>
      <c r="D29" s="277"/>
      <c r="E29" s="278"/>
    </row>
    <row r="30" spans="1:5" x14ac:dyDescent="0.35">
      <c r="A30" s="210" t="s">
        <v>5</v>
      </c>
      <c r="B30" s="208" t="s">
        <v>6</v>
      </c>
      <c r="C30" s="208" t="s">
        <v>7</v>
      </c>
      <c r="D30" s="208" t="s">
        <v>8</v>
      </c>
      <c r="E30" s="209" t="s">
        <v>9</v>
      </c>
    </row>
    <row r="31" spans="1:5" x14ac:dyDescent="0.35">
      <c r="A31" s="203" t="s">
        <v>30</v>
      </c>
      <c r="B31" s="221"/>
      <c r="C31" s="222"/>
      <c r="D31" s="222"/>
      <c r="E31" s="223"/>
    </row>
    <row r="32" spans="1:5" x14ac:dyDescent="0.35">
      <c r="A32" s="205" t="s">
        <v>31</v>
      </c>
      <c r="B32" s="211"/>
      <c r="C32" s="212"/>
      <c r="D32" s="212"/>
      <c r="E32" s="213">
        <v>0</v>
      </c>
    </row>
    <row r="33" spans="1:5" x14ac:dyDescent="0.35">
      <c r="A33" s="204" t="s">
        <v>32</v>
      </c>
      <c r="B33" s="214"/>
      <c r="C33" s="215"/>
      <c r="D33" s="215"/>
      <c r="E33" s="216">
        <v>0</v>
      </c>
    </row>
    <row r="34" spans="1:5" x14ac:dyDescent="0.35">
      <c r="A34" s="205" t="s">
        <v>33</v>
      </c>
      <c r="B34" s="211"/>
      <c r="C34" s="212"/>
      <c r="D34" s="212"/>
      <c r="E34" s="213">
        <v>0</v>
      </c>
    </row>
    <row r="35" spans="1:5" x14ac:dyDescent="0.35">
      <c r="A35" s="204" t="s">
        <v>34</v>
      </c>
      <c r="B35" s="214"/>
      <c r="C35" s="215"/>
      <c r="D35" s="215"/>
      <c r="E35" s="216">
        <v>0</v>
      </c>
    </row>
    <row r="36" spans="1:5" x14ac:dyDescent="0.35">
      <c r="A36" s="205" t="s">
        <v>35</v>
      </c>
      <c r="B36" s="211"/>
      <c r="C36" s="212"/>
      <c r="D36" s="212"/>
      <c r="E36" s="213">
        <v>0</v>
      </c>
    </row>
    <row r="37" spans="1:5" x14ac:dyDescent="0.35">
      <c r="A37" s="204" t="s">
        <v>36</v>
      </c>
      <c r="B37" s="214">
        <v>0</v>
      </c>
      <c r="C37" s="215"/>
      <c r="D37" s="215"/>
      <c r="E37" s="216">
        <v>6882.75</v>
      </c>
    </row>
    <row r="38" spans="1:5" x14ac:dyDescent="0.35">
      <c r="A38" s="205" t="s">
        <v>37</v>
      </c>
      <c r="B38" s="211"/>
      <c r="C38" s="212"/>
      <c r="D38" s="212"/>
      <c r="E38" s="213">
        <v>0</v>
      </c>
    </row>
    <row r="39" spans="1:5" x14ac:dyDescent="0.35">
      <c r="A39" s="204" t="s">
        <v>38</v>
      </c>
      <c r="B39" s="214"/>
      <c r="C39" s="215"/>
      <c r="D39" s="215"/>
      <c r="E39" s="216">
        <v>0</v>
      </c>
    </row>
    <row r="40" spans="1:5" x14ac:dyDescent="0.35">
      <c r="A40" s="205" t="s">
        <v>39</v>
      </c>
      <c r="B40" s="211"/>
      <c r="C40" s="212"/>
      <c r="D40" s="212"/>
      <c r="E40" s="213">
        <v>0</v>
      </c>
    </row>
    <row r="41" spans="1:5" x14ac:dyDescent="0.35">
      <c r="A41" s="204" t="s">
        <v>40</v>
      </c>
      <c r="B41" s="214">
        <v>0</v>
      </c>
      <c r="C41" s="215"/>
      <c r="D41" s="215"/>
      <c r="E41" s="216">
        <v>0</v>
      </c>
    </row>
    <row r="42" spans="1:5" x14ac:dyDescent="0.35">
      <c r="A42" s="205" t="s">
        <v>41</v>
      </c>
      <c r="B42" s="211">
        <v>0</v>
      </c>
      <c r="C42" s="212"/>
      <c r="D42" s="212"/>
      <c r="E42" s="213">
        <v>0</v>
      </c>
    </row>
    <row r="43" spans="1:5" x14ac:dyDescent="0.35">
      <c r="A43" s="204" t="s">
        <v>42</v>
      </c>
      <c r="B43" s="214">
        <v>0</v>
      </c>
      <c r="C43" s="215"/>
      <c r="D43" s="215"/>
      <c r="E43" s="216">
        <v>0</v>
      </c>
    </row>
    <row r="44" spans="1:5" x14ac:dyDescent="0.35">
      <c r="A44" s="205" t="s">
        <v>43</v>
      </c>
      <c r="B44" s="211">
        <v>0</v>
      </c>
      <c r="C44" s="212"/>
      <c r="D44" s="212"/>
      <c r="E44" s="213">
        <v>0</v>
      </c>
    </row>
    <row r="45" spans="1:5" x14ac:dyDescent="0.35">
      <c r="A45" s="204" t="s">
        <v>44</v>
      </c>
      <c r="B45" s="214"/>
      <c r="C45" s="215"/>
      <c r="D45" s="215"/>
      <c r="E45" s="216">
        <v>0</v>
      </c>
    </row>
    <row r="46" spans="1:5" x14ac:dyDescent="0.35">
      <c r="A46" s="205" t="s">
        <v>45</v>
      </c>
      <c r="B46" s="211"/>
      <c r="C46" s="212"/>
      <c r="D46" s="212"/>
      <c r="E46" s="213">
        <v>0</v>
      </c>
    </row>
    <row r="47" spans="1:5" x14ac:dyDescent="0.35">
      <c r="A47" s="204" t="s">
        <v>46</v>
      </c>
      <c r="B47" s="214"/>
      <c r="C47" s="215"/>
      <c r="D47" s="215"/>
      <c r="E47" s="216">
        <v>0</v>
      </c>
    </row>
    <row r="48" spans="1:5" x14ac:dyDescent="0.35">
      <c r="A48" s="205" t="s">
        <v>47</v>
      </c>
      <c r="B48" s="211">
        <v>0</v>
      </c>
      <c r="C48" s="212"/>
      <c r="D48" s="212"/>
      <c r="E48" s="213"/>
    </row>
    <row r="49" spans="1:5" x14ac:dyDescent="0.35">
      <c r="A49" s="204" t="s">
        <v>48</v>
      </c>
      <c r="B49" s="214"/>
      <c r="C49" s="215"/>
      <c r="D49" s="234"/>
      <c r="E49" s="216"/>
    </row>
    <row r="50" spans="1:5" x14ac:dyDescent="0.35">
      <c r="A50" s="205" t="s">
        <v>49</v>
      </c>
      <c r="B50" s="211"/>
      <c r="C50" s="212"/>
      <c r="D50" s="212">
        <v>139447.12888999999</v>
      </c>
      <c r="E50" s="213">
        <v>0</v>
      </c>
    </row>
    <row r="51" spans="1:5" x14ac:dyDescent="0.35">
      <c r="A51" s="204" t="s">
        <v>50</v>
      </c>
      <c r="B51" s="214">
        <v>0</v>
      </c>
      <c r="C51" s="215"/>
      <c r="D51" s="215"/>
      <c r="E51" s="216">
        <v>0</v>
      </c>
    </row>
    <row r="52" spans="1:5" x14ac:dyDescent="0.35">
      <c r="A52" s="205" t="s">
        <v>51</v>
      </c>
      <c r="B52" s="211"/>
      <c r="C52" s="212"/>
      <c r="D52" s="212"/>
      <c r="E52" s="213"/>
    </row>
    <row r="53" spans="1:5" x14ac:dyDescent="0.35">
      <c r="A53" s="204" t="s">
        <v>52</v>
      </c>
      <c r="B53" s="214">
        <v>0</v>
      </c>
      <c r="C53" s="215"/>
      <c r="D53" s="215">
        <v>29907.839046199701</v>
      </c>
      <c r="E53" s="216">
        <v>0</v>
      </c>
    </row>
    <row r="54" spans="1:5" x14ac:dyDescent="0.35">
      <c r="A54" s="205" t="s">
        <v>53</v>
      </c>
      <c r="B54" s="211">
        <v>0</v>
      </c>
      <c r="C54" s="212"/>
      <c r="D54" s="212"/>
      <c r="E54" s="213">
        <v>0</v>
      </c>
    </row>
    <row r="55" spans="1:5" x14ac:dyDescent="0.35">
      <c r="A55" s="204" t="s">
        <v>54</v>
      </c>
      <c r="B55" s="214"/>
      <c r="C55" s="215"/>
      <c r="D55" s="215"/>
      <c r="E55" s="216"/>
    </row>
    <row r="56" spans="1:5" x14ac:dyDescent="0.35">
      <c r="A56" s="205" t="s">
        <v>55</v>
      </c>
      <c r="B56" s="211"/>
      <c r="C56" s="212"/>
      <c r="D56" s="212"/>
      <c r="E56" s="213">
        <v>0</v>
      </c>
    </row>
    <row r="57" spans="1:5" x14ac:dyDescent="0.35">
      <c r="A57" s="204" t="s">
        <v>56</v>
      </c>
      <c r="B57" s="214"/>
      <c r="C57" s="215"/>
      <c r="D57" s="215"/>
      <c r="E57" s="216">
        <v>0</v>
      </c>
    </row>
    <row r="58" spans="1:5" ht="15" thickBot="1" x14ac:dyDescent="0.4">
      <c r="A58" s="205" t="s">
        <v>57</v>
      </c>
      <c r="B58" s="211"/>
      <c r="C58" s="212"/>
      <c r="D58" s="212"/>
      <c r="E58" s="213"/>
    </row>
    <row r="59" spans="1:5" ht="15" thickTop="1" x14ac:dyDescent="0.35">
      <c r="A59" s="207" t="s">
        <v>58</v>
      </c>
      <c r="B59" s="217">
        <v>0</v>
      </c>
      <c r="C59" s="218">
        <v>0</v>
      </c>
      <c r="D59" s="218">
        <v>169354.96793619968</v>
      </c>
      <c r="E59" s="219">
        <v>6882.75</v>
      </c>
    </row>
    <row r="61" spans="1:5" ht="14.5" customHeight="1" x14ac:dyDescent="0.35">
      <c r="A61" s="56" t="s">
        <v>79</v>
      </c>
      <c r="B61" s="276" t="s">
        <v>4</v>
      </c>
      <c r="C61" s="277"/>
      <c r="D61" s="277"/>
      <c r="E61" s="278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160000000000</v>
      </c>
      <c r="D63" s="257">
        <v>15000000000</v>
      </c>
      <c r="E63" s="59"/>
    </row>
    <row r="64" spans="1:5" x14ac:dyDescent="0.35">
      <c r="A64" s="41" t="s">
        <v>81</v>
      </c>
      <c r="B64" s="47"/>
      <c r="C64" s="48">
        <v>72000000000</v>
      </c>
      <c r="D64" s="247"/>
      <c r="E64" s="49"/>
    </row>
    <row r="65" spans="1:5" ht="16.5" x14ac:dyDescent="0.45">
      <c r="A65" s="74" t="s">
        <v>82</v>
      </c>
      <c r="B65" s="75"/>
      <c r="C65" s="76">
        <v>21000000000</v>
      </c>
      <c r="D65" s="76">
        <v>520000000</v>
      </c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73" t="s">
        <v>59</v>
      </c>
      <c r="B67" s="273"/>
      <c r="C67" s="273"/>
      <c r="D67" s="273"/>
      <c r="E67" s="273"/>
    </row>
  </sheetData>
  <mergeCells count="8">
    <mergeCell ref="A67:E67"/>
    <mergeCell ref="B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285" t="s">
        <v>0</v>
      </c>
      <c r="B1" s="286"/>
      <c r="C1" s="286"/>
      <c r="D1" s="286"/>
      <c r="E1" s="286"/>
    </row>
    <row r="2" spans="1:5" ht="18" customHeight="1" x14ac:dyDescent="0.45">
      <c r="A2" s="285" t="s">
        <v>1</v>
      </c>
      <c r="B2" s="287"/>
      <c r="C2" s="287"/>
      <c r="D2" s="287"/>
      <c r="E2" s="287"/>
    </row>
    <row r="3" spans="1:5" ht="14.5" customHeight="1" x14ac:dyDescent="0.35">
      <c r="A3" s="1" t="s">
        <v>2</v>
      </c>
      <c r="B3" s="288" t="s">
        <v>88</v>
      </c>
      <c r="C3" s="289"/>
      <c r="D3" s="289"/>
      <c r="E3" s="289"/>
    </row>
    <row r="4" spans="1:5" ht="14.5" customHeight="1" x14ac:dyDescent="0.35">
      <c r="A4" s="2"/>
      <c r="B4" s="2"/>
      <c r="C4" s="2"/>
      <c r="D4" s="2"/>
      <c r="E4" s="2"/>
    </row>
    <row r="5" spans="1:5" ht="14.5" customHeight="1" x14ac:dyDescent="0.35">
      <c r="A5" s="3" t="s">
        <v>3</v>
      </c>
      <c r="B5" s="290" t="s">
        <v>4</v>
      </c>
      <c r="C5" s="291"/>
      <c r="D5" s="291"/>
      <c r="E5" s="292"/>
    </row>
    <row r="6" spans="1:5" ht="14.5" customHeight="1" x14ac:dyDescent="0.3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35">
      <c r="A7" s="7" t="s">
        <v>10</v>
      </c>
      <c r="B7" s="8"/>
      <c r="C7" s="9"/>
      <c r="D7" s="9"/>
      <c r="E7" s="10"/>
    </row>
    <row r="8" spans="1:5" x14ac:dyDescent="0.35">
      <c r="A8" s="11" t="s">
        <v>11</v>
      </c>
      <c r="B8" s="12"/>
      <c r="C8" s="13"/>
      <c r="D8" s="13"/>
      <c r="E8" s="14"/>
    </row>
    <row r="9" spans="1:5" x14ac:dyDescent="0.35">
      <c r="A9" s="15" t="s">
        <v>12</v>
      </c>
      <c r="B9" s="16"/>
      <c r="C9" s="17"/>
      <c r="D9" s="17"/>
      <c r="E9" s="18"/>
    </row>
    <row r="10" spans="1:5" x14ac:dyDescent="0.35">
      <c r="A10" s="11" t="s">
        <v>13</v>
      </c>
      <c r="B10" s="12"/>
      <c r="C10" s="13"/>
      <c r="D10" s="13"/>
      <c r="E10" s="14"/>
    </row>
    <row r="11" spans="1:5" x14ac:dyDescent="0.35">
      <c r="A11" s="15" t="s">
        <v>14</v>
      </c>
      <c r="B11" s="16"/>
      <c r="C11" s="17"/>
      <c r="D11" s="17"/>
      <c r="E11" s="18"/>
    </row>
    <row r="12" spans="1:5" x14ac:dyDescent="0.35">
      <c r="A12" s="11" t="s">
        <v>15</v>
      </c>
      <c r="B12" s="12"/>
      <c r="C12" s="13"/>
      <c r="D12" s="13"/>
      <c r="E12" s="14"/>
    </row>
    <row r="13" spans="1:5" x14ac:dyDescent="0.35">
      <c r="A13" s="15" t="s">
        <v>16</v>
      </c>
      <c r="B13" s="16"/>
      <c r="C13" s="17"/>
      <c r="D13" s="17"/>
      <c r="E13" s="18"/>
    </row>
    <row r="14" spans="1:5" x14ac:dyDescent="0.35">
      <c r="A14" s="11" t="s">
        <v>17</v>
      </c>
      <c r="B14" s="12"/>
      <c r="C14" s="13"/>
      <c r="D14" s="13"/>
      <c r="E14" s="14"/>
    </row>
    <row r="15" spans="1:5" x14ac:dyDescent="0.35">
      <c r="A15" s="15" t="s">
        <v>18</v>
      </c>
      <c r="B15" s="16"/>
      <c r="C15" s="17"/>
      <c r="D15" s="17"/>
      <c r="E15" s="18"/>
    </row>
    <row r="16" spans="1:5" x14ac:dyDescent="0.35">
      <c r="A16" s="11" t="s">
        <v>19</v>
      </c>
      <c r="B16" s="12"/>
      <c r="C16" s="13"/>
      <c r="D16" s="13"/>
      <c r="E16" s="14"/>
    </row>
    <row r="17" spans="1:5" x14ac:dyDescent="0.35">
      <c r="A17" s="15" t="s">
        <v>20</v>
      </c>
      <c r="B17" s="16"/>
      <c r="C17" s="17"/>
      <c r="D17" s="17"/>
      <c r="E17" s="18"/>
    </row>
    <row r="18" spans="1:5" x14ac:dyDescent="0.35">
      <c r="A18" s="11" t="s">
        <v>21</v>
      </c>
      <c r="B18" s="12"/>
      <c r="C18" s="13"/>
      <c r="D18" s="13"/>
      <c r="E18" s="14"/>
    </row>
    <row r="19" spans="1:5" x14ac:dyDescent="0.35">
      <c r="A19" s="15" t="s">
        <v>22</v>
      </c>
      <c r="B19" s="16"/>
      <c r="C19" s="17"/>
      <c r="D19" s="17"/>
      <c r="E19" s="18"/>
    </row>
    <row r="20" spans="1:5" ht="15" thickBot="1" x14ac:dyDescent="0.4">
      <c r="A20" s="11" t="s">
        <v>23</v>
      </c>
      <c r="B20" s="12"/>
      <c r="C20" s="13"/>
      <c r="D20" s="13"/>
      <c r="E20" s="35"/>
    </row>
    <row r="21" spans="1:5" ht="15" thickTop="1" x14ac:dyDescent="0.35">
      <c r="A21" s="19" t="s">
        <v>24</v>
      </c>
      <c r="B21" s="20"/>
      <c r="C21" s="21"/>
      <c r="D21" s="22"/>
      <c r="E21" s="23"/>
    </row>
    <row r="22" spans="1:5" x14ac:dyDescent="0.35">
      <c r="A22" s="24" t="s">
        <v>25</v>
      </c>
      <c r="B22" s="25"/>
      <c r="C22" s="26"/>
      <c r="D22" s="27"/>
      <c r="E22" s="28"/>
    </row>
    <row r="23" spans="1:5" x14ac:dyDescent="0.35">
      <c r="A23" s="2"/>
      <c r="B23" s="29"/>
      <c r="C23" s="29"/>
      <c r="D23" s="29"/>
      <c r="E23" s="29"/>
    </row>
    <row r="24" spans="1:5" x14ac:dyDescent="0.35">
      <c r="A24" s="3" t="s">
        <v>26</v>
      </c>
      <c r="B24" s="290" t="s">
        <v>4</v>
      </c>
      <c r="C24" s="291"/>
      <c r="D24" s="291"/>
      <c r="E24" s="292"/>
    </row>
    <row r="25" spans="1:5" x14ac:dyDescent="0.3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35">
      <c r="A26" s="7" t="s">
        <v>27</v>
      </c>
      <c r="B26" s="8"/>
      <c r="C26" s="9"/>
      <c r="D26" s="9"/>
      <c r="E26" s="10"/>
    </row>
    <row r="27" spans="1:5" x14ac:dyDescent="0.35">
      <c r="A27" s="30" t="s">
        <v>28</v>
      </c>
      <c r="B27" s="31"/>
      <c r="C27" s="32"/>
      <c r="D27" s="32"/>
      <c r="E27" s="33"/>
    </row>
    <row r="28" spans="1:5" x14ac:dyDescent="0.35">
      <c r="A28" s="2"/>
      <c r="B28" s="29"/>
      <c r="C28" s="29"/>
      <c r="D28" s="29"/>
      <c r="E28" s="29"/>
    </row>
    <row r="29" spans="1:5" x14ac:dyDescent="0.35">
      <c r="A29" s="3" t="s">
        <v>29</v>
      </c>
      <c r="B29" s="290" t="s">
        <v>4</v>
      </c>
      <c r="C29" s="291"/>
      <c r="D29" s="291"/>
      <c r="E29" s="292"/>
    </row>
    <row r="30" spans="1:5" x14ac:dyDescent="0.3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35">
      <c r="A31" s="7" t="s">
        <v>30</v>
      </c>
      <c r="B31" s="8"/>
      <c r="C31" s="9"/>
      <c r="D31" s="9"/>
      <c r="E31" s="10"/>
    </row>
    <row r="32" spans="1:5" x14ac:dyDescent="0.35">
      <c r="A32" s="11" t="s">
        <v>31</v>
      </c>
      <c r="B32" s="12"/>
      <c r="C32" s="13"/>
      <c r="D32" s="13"/>
      <c r="E32" s="14"/>
    </row>
    <row r="33" spans="1:5" x14ac:dyDescent="0.35">
      <c r="A33" s="15" t="s">
        <v>32</v>
      </c>
      <c r="B33" s="16"/>
      <c r="C33" s="17"/>
      <c r="D33" s="17"/>
      <c r="E33" s="18"/>
    </row>
    <row r="34" spans="1:5" x14ac:dyDescent="0.35">
      <c r="A34" s="11" t="s">
        <v>33</v>
      </c>
      <c r="B34" s="12"/>
      <c r="C34" s="13"/>
      <c r="D34" s="13"/>
      <c r="E34" s="14"/>
    </row>
    <row r="35" spans="1:5" x14ac:dyDescent="0.35">
      <c r="A35" s="15" t="s">
        <v>34</v>
      </c>
      <c r="B35" s="16"/>
      <c r="C35" s="17"/>
      <c r="D35" s="17"/>
      <c r="E35" s="18"/>
    </row>
    <row r="36" spans="1:5" x14ac:dyDescent="0.35">
      <c r="A36" s="11" t="s">
        <v>35</v>
      </c>
      <c r="B36" s="12"/>
      <c r="C36" s="13"/>
      <c r="D36" s="13"/>
      <c r="E36" s="14"/>
    </row>
    <row r="37" spans="1:5" x14ac:dyDescent="0.35">
      <c r="A37" s="15" t="s">
        <v>36</v>
      </c>
      <c r="B37" s="16"/>
      <c r="C37" s="17"/>
      <c r="D37" s="17"/>
      <c r="E37" s="18"/>
    </row>
    <row r="38" spans="1:5" x14ac:dyDescent="0.35">
      <c r="A38" s="11" t="s">
        <v>37</v>
      </c>
      <c r="B38" s="12"/>
      <c r="C38" s="13"/>
      <c r="D38" s="13"/>
      <c r="E38" s="14"/>
    </row>
    <row r="39" spans="1:5" x14ac:dyDescent="0.35">
      <c r="A39" s="15" t="s">
        <v>38</v>
      </c>
      <c r="B39" s="16"/>
      <c r="C39" s="17"/>
      <c r="D39" s="17"/>
      <c r="E39" s="18"/>
    </row>
    <row r="40" spans="1:5" x14ac:dyDescent="0.35">
      <c r="A40" s="11" t="s">
        <v>39</v>
      </c>
      <c r="B40" s="12"/>
      <c r="C40" s="13"/>
      <c r="D40" s="13"/>
      <c r="E40" s="14"/>
    </row>
    <row r="41" spans="1:5" x14ac:dyDescent="0.35">
      <c r="A41" s="15" t="s">
        <v>40</v>
      </c>
      <c r="B41" s="16"/>
      <c r="C41" s="17"/>
      <c r="D41" s="17"/>
      <c r="E41" s="18"/>
    </row>
    <row r="42" spans="1:5" x14ac:dyDescent="0.35">
      <c r="A42" s="11" t="s">
        <v>41</v>
      </c>
      <c r="B42" s="12"/>
      <c r="C42" s="13"/>
      <c r="D42" s="13"/>
      <c r="E42" s="14"/>
    </row>
    <row r="43" spans="1:5" x14ac:dyDescent="0.35">
      <c r="A43" s="15" t="s">
        <v>42</v>
      </c>
      <c r="B43" s="16"/>
      <c r="C43" s="17"/>
      <c r="D43" s="17"/>
      <c r="E43" s="18"/>
    </row>
    <row r="44" spans="1:5" x14ac:dyDescent="0.35">
      <c r="A44" s="11" t="s">
        <v>43</v>
      </c>
      <c r="B44" s="12"/>
      <c r="C44" s="13"/>
      <c r="D44" s="13"/>
      <c r="E44" s="14"/>
    </row>
    <row r="45" spans="1:5" x14ac:dyDescent="0.35">
      <c r="A45" s="15" t="s">
        <v>44</v>
      </c>
      <c r="B45" s="16"/>
      <c r="C45" s="17"/>
      <c r="D45" s="17"/>
      <c r="E45" s="18"/>
    </row>
    <row r="46" spans="1:5" x14ac:dyDescent="0.35">
      <c r="A46" s="11" t="s">
        <v>45</v>
      </c>
      <c r="B46" s="12"/>
      <c r="C46" s="13"/>
      <c r="D46" s="13"/>
      <c r="E46" s="14"/>
    </row>
    <row r="47" spans="1:5" x14ac:dyDescent="0.35">
      <c r="A47" s="15" t="s">
        <v>46</v>
      </c>
      <c r="B47" s="16"/>
      <c r="C47" s="17"/>
      <c r="D47" s="17"/>
      <c r="E47" s="18"/>
    </row>
    <row r="48" spans="1:5" x14ac:dyDescent="0.35">
      <c r="A48" s="11" t="s">
        <v>47</v>
      </c>
      <c r="B48" s="12"/>
      <c r="C48" s="13"/>
      <c r="D48" s="13"/>
      <c r="E48" s="14"/>
    </row>
    <row r="49" spans="1:5" x14ac:dyDescent="0.35">
      <c r="A49" s="15" t="s">
        <v>48</v>
      </c>
      <c r="B49" s="16"/>
      <c r="C49" s="17"/>
      <c r="D49" s="17"/>
      <c r="E49" s="18"/>
    </row>
    <row r="50" spans="1:5" x14ac:dyDescent="0.35">
      <c r="A50" s="11" t="s">
        <v>49</v>
      </c>
      <c r="B50" s="12"/>
      <c r="C50" s="13"/>
      <c r="D50" s="13"/>
      <c r="E50" s="14"/>
    </row>
    <row r="51" spans="1:5" x14ac:dyDescent="0.35">
      <c r="A51" s="15" t="s">
        <v>50</v>
      </c>
      <c r="B51" s="16"/>
      <c r="C51" s="17"/>
      <c r="D51" s="17"/>
      <c r="E51" s="18"/>
    </row>
    <row r="52" spans="1:5" x14ac:dyDescent="0.35">
      <c r="A52" s="11" t="s">
        <v>51</v>
      </c>
      <c r="B52" s="12"/>
      <c r="C52" s="13"/>
      <c r="D52" s="13"/>
      <c r="E52" s="14"/>
    </row>
    <row r="53" spans="1:5" x14ac:dyDescent="0.35">
      <c r="A53" s="15" t="s">
        <v>52</v>
      </c>
      <c r="B53" s="16"/>
      <c r="C53" s="17"/>
      <c r="D53" s="17"/>
      <c r="E53" s="18"/>
    </row>
    <row r="54" spans="1:5" x14ac:dyDescent="0.35">
      <c r="A54" s="11" t="s">
        <v>53</v>
      </c>
      <c r="B54" s="12"/>
      <c r="C54" s="13"/>
      <c r="D54" s="13"/>
      <c r="E54" s="14"/>
    </row>
    <row r="55" spans="1:5" x14ac:dyDescent="0.35">
      <c r="A55" s="15" t="s">
        <v>54</v>
      </c>
      <c r="B55" s="16"/>
      <c r="C55" s="17"/>
      <c r="D55" s="17"/>
      <c r="E55" s="18"/>
    </row>
    <row r="56" spans="1:5" x14ac:dyDescent="0.35">
      <c r="A56" s="11" t="s">
        <v>55</v>
      </c>
      <c r="B56" s="12"/>
      <c r="C56" s="13"/>
      <c r="D56" s="13"/>
      <c r="E56" s="14"/>
    </row>
    <row r="57" spans="1:5" x14ac:dyDescent="0.35">
      <c r="A57" s="15" t="s">
        <v>56</v>
      </c>
      <c r="B57" s="16"/>
      <c r="C57" s="17"/>
      <c r="D57" s="17"/>
      <c r="E57" s="18"/>
    </row>
    <row r="58" spans="1:5" ht="15" thickBot="1" x14ac:dyDescent="0.4">
      <c r="A58" s="11" t="s">
        <v>57</v>
      </c>
      <c r="B58" s="12"/>
      <c r="C58" s="13"/>
      <c r="D58" s="13"/>
      <c r="E58" s="14"/>
    </row>
    <row r="59" spans="1:5" ht="15" thickTop="1" x14ac:dyDescent="0.35">
      <c r="A59" s="19" t="s">
        <v>58</v>
      </c>
      <c r="B59" s="20"/>
      <c r="C59" s="22"/>
      <c r="D59" s="22"/>
      <c r="E59" s="23"/>
    </row>
    <row r="61" spans="1:5" ht="14.5" customHeight="1" x14ac:dyDescent="0.35">
      <c r="A61" s="56" t="s">
        <v>79</v>
      </c>
      <c r="B61" s="276" t="s">
        <v>4</v>
      </c>
      <c r="C61" s="277"/>
      <c r="D61" s="277"/>
      <c r="E61" s="278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73" t="s">
        <v>59</v>
      </c>
      <c r="B67" s="273"/>
      <c r="C67" s="273"/>
      <c r="D67" s="273"/>
      <c r="E67" s="273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74" t="s">
        <v>0</v>
      </c>
      <c r="B1" s="275"/>
      <c r="C1" s="275"/>
      <c r="D1" s="275"/>
      <c r="E1" s="275"/>
    </row>
    <row r="2" spans="1:5" ht="18.5" x14ac:dyDescent="0.45">
      <c r="A2" s="274" t="s">
        <v>1</v>
      </c>
      <c r="B2" s="279"/>
      <c r="C2" s="279"/>
      <c r="D2" s="279"/>
      <c r="E2" s="279"/>
    </row>
    <row r="3" spans="1:5" x14ac:dyDescent="0.35">
      <c r="A3" s="62" t="s">
        <v>2</v>
      </c>
      <c r="B3" s="280" t="s">
        <v>87</v>
      </c>
      <c r="C3" s="281"/>
      <c r="D3" s="281"/>
      <c r="E3" s="281"/>
    </row>
    <row r="5" spans="1:5" x14ac:dyDescent="0.35">
      <c r="A5" s="56" t="s">
        <v>3</v>
      </c>
      <c r="B5" s="276" t="s">
        <v>4</v>
      </c>
      <c r="C5" s="277"/>
      <c r="D5" s="277"/>
      <c r="E5" s="278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34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276" t="s">
        <v>4</v>
      </c>
      <c r="C24" s="277"/>
      <c r="D24" s="277"/>
      <c r="E24" s="278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276" t="s">
        <v>4</v>
      </c>
      <c r="C29" s="277"/>
      <c r="D29" s="277"/>
      <c r="E29" s="278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276" t="s">
        <v>4</v>
      </c>
      <c r="C61" s="277"/>
      <c r="D61" s="277"/>
      <c r="E61" s="278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73" t="s">
        <v>59</v>
      </c>
      <c r="B67" s="273"/>
      <c r="C67" s="273"/>
      <c r="D67" s="273"/>
      <c r="E67" s="273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74" t="s">
        <v>0</v>
      </c>
      <c r="B1" s="275"/>
      <c r="C1" s="275"/>
      <c r="D1" s="275"/>
      <c r="E1" s="275"/>
    </row>
    <row r="2" spans="1:5" ht="18.5" x14ac:dyDescent="0.45">
      <c r="A2" s="274" t="s">
        <v>1</v>
      </c>
      <c r="B2" s="279"/>
      <c r="C2" s="279"/>
      <c r="D2" s="279"/>
      <c r="E2" s="279"/>
    </row>
    <row r="3" spans="1:5" x14ac:dyDescent="0.35">
      <c r="A3" s="62" t="s">
        <v>2</v>
      </c>
      <c r="B3" s="280" t="s">
        <v>86</v>
      </c>
      <c r="C3" s="281"/>
      <c r="D3" s="281"/>
      <c r="E3" s="281"/>
    </row>
    <row r="5" spans="1:5" x14ac:dyDescent="0.35">
      <c r="A5" s="56" t="s">
        <v>3</v>
      </c>
      <c r="B5" s="276" t="s">
        <v>4</v>
      </c>
      <c r="C5" s="277"/>
      <c r="D5" s="277"/>
      <c r="E5" s="278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276" t="s">
        <v>4</v>
      </c>
      <c r="C24" s="277"/>
      <c r="D24" s="277"/>
      <c r="E24" s="278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276" t="s">
        <v>4</v>
      </c>
      <c r="C29" s="277"/>
      <c r="D29" s="277"/>
      <c r="E29" s="278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276" t="s">
        <v>4</v>
      </c>
      <c r="C61" s="277"/>
      <c r="D61" s="277"/>
      <c r="E61" s="278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73" t="s">
        <v>59</v>
      </c>
      <c r="B67" s="273"/>
      <c r="C67" s="273"/>
      <c r="D67" s="273"/>
      <c r="E67" s="273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74" t="s">
        <v>0</v>
      </c>
      <c r="B1" s="275"/>
      <c r="C1" s="275"/>
      <c r="D1" s="275"/>
      <c r="E1" s="275"/>
    </row>
    <row r="2" spans="1:5" ht="18.5" x14ac:dyDescent="0.45">
      <c r="A2" s="274" t="s">
        <v>1</v>
      </c>
      <c r="B2" s="279"/>
      <c r="C2" s="279"/>
      <c r="D2" s="279"/>
      <c r="E2" s="279"/>
    </row>
    <row r="3" spans="1:5" x14ac:dyDescent="0.35">
      <c r="A3" s="62" t="s">
        <v>2</v>
      </c>
      <c r="B3" s="280" t="s">
        <v>85</v>
      </c>
      <c r="C3" s="281"/>
      <c r="D3" s="281"/>
      <c r="E3" s="281"/>
    </row>
    <row r="5" spans="1:5" x14ac:dyDescent="0.35">
      <c r="A5" s="56" t="s">
        <v>3</v>
      </c>
      <c r="B5" s="276" t="s">
        <v>4</v>
      </c>
      <c r="C5" s="277"/>
      <c r="D5" s="277"/>
      <c r="E5" s="278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276" t="s">
        <v>4</v>
      </c>
      <c r="C24" s="277"/>
      <c r="D24" s="277"/>
      <c r="E24" s="278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276" t="s">
        <v>4</v>
      </c>
      <c r="C29" s="277"/>
      <c r="D29" s="277"/>
      <c r="E29" s="278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276" t="s">
        <v>4</v>
      </c>
      <c r="C61" s="277"/>
      <c r="D61" s="277"/>
      <c r="E61" s="278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73" t="s">
        <v>59</v>
      </c>
      <c r="B67" s="273"/>
      <c r="C67" s="273"/>
      <c r="D67" s="273"/>
      <c r="E67" s="273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74" t="s">
        <v>0</v>
      </c>
      <c r="B1" s="275"/>
      <c r="C1" s="275"/>
      <c r="D1" s="275"/>
      <c r="E1" s="275"/>
    </row>
    <row r="2" spans="1:5" ht="18.5" x14ac:dyDescent="0.45">
      <c r="A2" s="274" t="s">
        <v>1</v>
      </c>
      <c r="B2" s="279"/>
      <c r="C2" s="279"/>
      <c r="D2" s="279"/>
      <c r="E2" s="279"/>
    </row>
    <row r="3" spans="1:5" x14ac:dyDescent="0.35">
      <c r="A3" s="62" t="s">
        <v>2</v>
      </c>
      <c r="B3" s="280" t="s">
        <v>84</v>
      </c>
      <c r="C3" s="281"/>
      <c r="D3" s="281"/>
      <c r="E3" s="281"/>
    </row>
    <row r="5" spans="1:5" x14ac:dyDescent="0.35">
      <c r="A5" s="56" t="s">
        <v>3</v>
      </c>
      <c r="B5" s="276" t="s">
        <v>4</v>
      </c>
      <c r="C5" s="277"/>
      <c r="D5" s="277"/>
      <c r="E5" s="278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34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276" t="s">
        <v>4</v>
      </c>
      <c r="C24" s="277"/>
      <c r="D24" s="277"/>
      <c r="E24" s="278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276" t="s">
        <v>4</v>
      </c>
      <c r="C29" s="277"/>
      <c r="D29" s="277"/>
      <c r="E29" s="278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276" t="s">
        <v>4</v>
      </c>
      <c r="C61" s="277"/>
      <c r="D61" s="277"/>
      <c r="E61" s="278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73" t="s">
        <v>59</v>
      </c>
      <c r="B67" s="273"/>
      <c r="C67" s="273"/>
      <c r="D67" s="273"/>
      <c r="E67" s="273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67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74" t="s">
        <v>0</v>
      </c>
      <c r="B1" s="275"/>
      <c r="C1" s="275"/>
      <c r="D1" s="275"/>
      <c r="E1" s="275"/>
    </row>
    <row r="2" spans="1:5" ht="18.5" x14ac:dyDescent="0.45">
      <c r="A2" s="274" t="s">
        <v>1</v>
      </c>
      <c r="B2" s="279"/>
      <c r="C2" s="279"/>
      <c r="D2" s="279"/>
      <c r="E2" s="279"/>
    </row>
    <row r="3" spans="1:5" x14ac:dyDescent="0.35">
      <c r="A3" s="62" t="s">
        <v>2</v>
      </c>
      <c r="B3" s="280" t="s">
        <v>83</v>
      </c>
      <c r="C3" s="282"/>
      <c r="D3" s="282"/>
      <c r="E3" s="282"/>
    </row>
    <row r="5" spans="1:5" x14ac:dyDescent="0.35">
      <c r="A5" s="56" t="s">
        <v>3</v>
      </c>
      <c r="B5" s="283" t="s">
        <v>4</v>
      </c>
      <c r="C5" s="276"/>
      <c r="D5" s="276"/>
      <c r="E5" s="284"/>
    </row>
    <row r="6" spans="1:5" x14ac:dyDescent="0.3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35">
      <c r="A7" s="39" t="s">
        <v>10</v>
      </c>
      <c r="B7" s="57"/>
      <c r="C7" s="58"/>
      <c r="D7" s="58"/>
      <c r="E7" s="59"/>
    </row>
    <row r="8" spans="1:5" x14ac:dyDescent="0.35">
      <c r="A8" s="41" t="s">
        <v>11</v>
      </c>
      <c r="B8" s="47"/>
      <c r="C8" s="48"/>
      <c r="D8" s="48"/>
      <c r="E8" s="49"/>
    </row>
    <row r="9" spans="1:5" x14ac:dyDescent="0.35">
      <c r="A9" s="40" t="s">
        <v>12</v>
      </c>
      <c r="B9" s="50"/>
      <c r="C9" s="51"/>
      <c r="D9" s="51"/>
      <c r="E9" s="52"/>
    </row>
    <row r="10" spans="1:5" x14ac:dyDescent="0.35">
      <c r="A10" s="41" t="s">
        <v>13</v>
      </c>
      <c r="B10" s="47"/>
      <c r="C10" s="48"/>
      <c r="D10" s="48"/>
      <c r="E10" s="49"/>
    </row>
    <row r="11" spans="1:5" x14ac:dyDescent="0.35">
      <c r="A11" s="40" t="s">
        <v>14</v>
      </c>
      <c r="B11" s="50"/>
      <c r="C11" s="51"/>
      <c r="D11" s="51"/>
      <c r="E11" s="52"/>
    </row>
    <row r="12" spans="1:5" x14ac:dyDescent="0.35">
      <c r="A12" s="41" t="s">
        <v>15</v>
      </c>
      <c r="B12" s="47"/>
      <c r="C12" s="48"/>
      <c r="D12" s="48"/>
      <c r="E12" s="49"/>
    </row>
    <row r="13" spans="1:5" x14ac:dyDescent="0.35">
      <c r="A13" s="40" t="s">
        <v>16</v>
      </c>
      <c r="B13" s="50"/>
      <c r="C13" s="51"/>
      <c r="D13" s="51"/>
      <c r="E13" s="52"/>
    </row>
    <row r="14" spans="1:5" x14ac:dyDescent="0.35">
      <c r="A14" s="41" t="s">
        <v>17</v>
      </c>
      <c r="B14" s="47"/>
      <c r="C14" s="48"/>
      <c r="D14" s="48"/>
      <c r="E14" s="49"/>
    </row>
    <row r="15" spans="1:5" x14ac:dyDescent="0.35">
      <c r="A15" s="40" t="s">
        <v>18</v>
      </c>
      <c r="B15" s="50"/>
      <c r="C15" s="51"/>
      <c r="D15" s="51"/>
      <c r="E15" s="52"/>
    </row>
    <row r="16" spans="1:5" x14ac:dyDescent="0.35">
      <c r="A16" s="41" t="s">
        <v>19</v>
      </c>
      <c r="B16" s="47"/>
      <c r="C16" s="48"/>
      <c r="D16" s="48"/>
      <c r="E16" s="49"/>
    </row>
    <row r="17" spans="1:5" x14ac:dyDescent="0.35">
      <c r="A17" s="40" t="s">
        <v>20</v>
      </c>
      <c r="B17" s="50"/>
      <c r="C17" s="51"/>
      <c r="D17" s="51"/>
      <c r="E17" s="52"/>
    </row>
    <row r="18" spans="1:5" x14ac:dyDescent="0.35">
      <c r="A18" s="41" t="s">
        <v>21</v>
      </c>
      <c r="B18" s="47"/>
      <c r="C18" s="48"/>
      <c r="D18" s="48"/>
      <c r="E18" s="49"/>
    </row>
    <row r="19" spans="1:5" x14ac:dyDescent="0.35">
      <c r="A19" s="40" t="s">
        <v>22</v>
      </c>
      <c r="B19" s="50"/>
      <c r="C19" s="51"/>
      <c r="D19" s="51"/>
      <c r="E19" s="52"/>
    </row>
    <row r="20" spans="1:5" ht="15" thickBot="1" x14ac:dyDescent="0.4">
      <c r="A20" s="41" t="s">
        <v>23</v>
      </c>
      <c r="B20" s="47"/>
      <c r="C20" s="48"/>
      <c r="D20" s="48"/>
      <c r="E20" s="48"/>
    </row>
    <row r="21" spans="1:5" ht="15" thickTop="1" x14ac:dyDescent="0.35">
      <c r="A21" s="43" t="s">
        <v>24</v>
      </c>
      <c r="B21" s="53"/>
      <c r="C21" s="72"/>
      <c r="D21" s="54"/>
      <c r="E21" s="55"/>
    </row>
    <row r="22" spans="1:5" x14ac:dyDescent="0.35">
      <c r="A22" s="42" t="s">
        <v>25</v>
      </c>
      <c r="B22" s="67"/>
      <c r="C22" s="73"/>
      <c r="D22" s="68"/>
      <c r="E22" s="69"/>
    </row>
    <row r="23" spans="1:5" x14ac:dyDescent="0.35">
      <c r="A23" s="60"/>
      <c r="B23" s="61"/>
      <c r="C23" s="61"/>
      <c r="D23" s="61"/>
      <c r="E23" s="61"/>
    </row>
    <row r="24" spans="1:5" x14ac:dyDescent="0.35">
      <c r="A24" s="56" t="s">
        <v>26</v>
      </c>
      <c r="B24" s="283" t="s">
        <v>4</v>
      </c>
      <c r="C24" s="276"/>
      <c r="D24" s="276"/>
      <c r="E24" s="284"/>
    </row>
    <row r="25" spans="1:5" x14ac:dyDescent="0.3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35">
      <c r="A26" s="39" t="s">
        <v>27</v>
      </c>
      <c r="B26" s="57"/>
      <c r="C26" s="58"/>
      <c r="D26" s="71"/>
      <c r="E26" s="59"/>
    </row>
    <row r="27" spans="1:5" x14ac:dyDescent="0.35">
      <c r="A27" s="63" t="s">
        <v>28</v>
      </c>
      <c r="B27" s="64"/>
      <c r="C27" s="65"/>
      <c r="D27" s="65"/>
      <c r="E27" s="66"/>
    </row>
    <row r="28" spans="1:5" x14ac:dyDescent="0.35">
      <c r="A28" s="60"/>
      <c r="B28" s="61"/>
      <c r="C28" s="61"/>
      <c r="D28" s="61"/>
      <c r="E28" s="61"/>
    </row>
    <row r="29" spans="1:5" x14ac:dyDescent="0.35">
      <c r="A29" s="56" t="s">
        <v>29</v>
      </c>
      <c r="B29" s="283" t="s">
        <v>4</v>
      </c>
      <c r="C29" s="276"/>
      <c r="D29" s="276"/>
      <c r="E29" s="284"/>
    </row>
    <row r="30" spans="1:5" x14ac:dyDescent="0.3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35">
      <c r="A31" s="39" t="s">
        <v>30</v>
      </c>
      <c r="B31" s="57"/>
      <c r="C31" s="58"/>
      <c r="D31" s="58"/>
      <c r="E31" s="59"/>
    </row>
    <row r="32" spans="1:5" x14ac:dyDescent="0.35">
      <c r="A32" s="41" t="s">
        <v>31</v>
      </c>
      <c r="B32" s="47"/>
      <c r="C32" s="48"/>
      <c r="D32" s="48"/>
      <c r="E32" s="49"/>
    </row>
    <row r="33" spans="1:5" x14ac:dyDescent="0.35">
      <c r="A33" s="40" t="s">
        <v>32</v>
      </c>
      <c r="B33" s="50"/>
      <c r="C33" s="51"/>
      <c r="D33" s="51"/>
      <c r="E33" s="52"/>
    </row>
    <row r="34" spans="1:5" x14ac:dyDescent="0.35">
      <c r="A34" s="41" t="s">
        <v>33</v>
      </c>
      <c r="B34" s="47"/>
      <c r="C34" s="48"/>
      <c r="D34" s="48"/>
      <c r="E34" s="49"/>
    </row>
    <row r="35" spans="1:5" x14ac:dyDescent="0.35">
      <c r="A35" s="40" t="s">
        <v>34</v>
      </c>
      <c r="B35" s="50"/>
      <c r="C35" s="51"/>
      <c r="D35" s="51"/>
      <c r="E35" s="52"/>
    </row>
    <row r="36" spans="1:5" x14ac:dyDescent="0.35">
      <c r="A36" s="41" t="s">
        <v>35</v>
      </c>
      <c r="B36" s="47"/>
      <c r="C36" s="48"/>
      <c r="D36" s="48"/>
      <c r="E36" s="49"/>
    </row>
    <row r="37" spans="1:5" x14ac:dyDescent="0.35">
      <c r="A37" s="40" t="s">
        <v>36</v>
      </c>
      <c r="B37" s="50"/>
      <c r="C37" s="51"/>
      <c r="D37" s="51"/>
      <c r="E37" s="52"/>
    </row>
    <row r="38" spans="1:5" x14ac:dyDescent="0.35">
      <c r="A38" s="41" t="s">
        <v>37</v>
      </c>
      <c r="B38" s="47"/>
      <c r="C38" s="48"/>
      <c r="D38" s="48"/>
      <c r="E38" s="49"/>
    </row>
    <row r="39" spans="1:5" x14ac:dyDescent="0.35">
      <c r="A39" s="40" t="s">
        <v>38</v>
      </c>
      <c r="B39" s="50"/>
      <c r="C39" s="51"/>
      <c r="D39" s="51"/>
      <c r="E39" s="52"/>
    </row>
    <row r="40" spans="1:5" x14ac:dyDescent="0.35">
      <c r="A40" s="41" t="s">
        <v>39</v>
      </c>
      <c r="B40" s="47"/>
      <c r="C40" s="48"/>
      <c r="D40" s="48"/>
      <c r="E40" s="49"/>
    </row>
    <row r="41" spans="1:5" x14ac:dyDescent="0.35">
      <c r="A41" s="40" t="s">
        <v>40</v>
      </c>
      <c r="B41" s="50"/>
      <c r="C41" s="51"/>
      <c r="D41" s="51"/>
      <c r="E41" s="52"/>
    </row>
    <row r="42" spans="1:5" x14ac:dyDescent="0.35">
      <c r="A42" s="41" t="s">
        <v>41</v>
      </c>
      <c r="B42" s="47"/>
      <c r="C42" s="48"/>
      <c r="D42" s="48"/>
      <c r="E42" s="49"/>
    </row>
    <row r="43" spans="1:5" x14ac:dyDescent="0.35">
      <c r="A43" s="40" t="s">
        <v>42</v>
      </c>
      <c r="B43" s="50"/>
      <c r="C43" s="51"/>
      <c r="D43" s="51"/>
      <c r="E43" s="52"/>
    </row>
    <row r="44" spans="1:5" x14ac:dyDescent="0.35">
      <c r="A44" s="41" t="s">
        <v>43</v>
      </c>
      <c r="B44" s="47"/>
      <c r="C44" s="48"/>
      <c r="D44" s="48"/>
      <c r="E44" s="49"/>
    </row>
    <row r="45" spans="1:5" x14ac:dyDescent="0.35">
      <c r="A45" s="40" t="s">
        <v>44</v>
      </c>
      <c r="B45" s="50"/>
      <c r="C45" s="51"/>
      <c r="D45" s="51"/>
      <c r="E45" s="52"/>
    </row>
    <row r="46" spans="1:5" x14ac:dyDescent="0.35">
      <c r="A46" s="41" t="s">
        <v>45</v>
      </c>
      <c r="B46" s="47"/>
      <c r="C46" s="48"/>
      <c r="D46" s="48"/>
      <c r="E46" s="49"/>
    </row>
    <row r="47" spans="1:5" x14ac:dyDescent="0.35">
      <c r="A47" s="40" t="s">
        <v>46</v>
      </c>
      <c r="B47" s="50"/>
      <c r="C47" s="51"/>
      <c r="D47" s="51"/>
      <c r="E47" s="52"/>
    </row>
    <row r="48" spans="1:5" x14ac:dyDescent="0.35">
      <c r="A48" s="41" t="s">
        <v>47</v>
      </c>
      <c r="B48" s="47"/>
      <c r="C48" s="48"/>
      <c r="D48" s="48"/>
      <c r="E48" s="49"/>
    </row>
    <row r="49" spans="1:5" x14ac:dyDescent="0.35">
      <c r="A49" s="40" t="s">
        <v>48</v>
      </c>
      <c r="B49" s="50"/>
      <c r="C49" s="51"/>
      <c r="D49" s="70"/>
      <c r="E49" s="52"/>
    </row>
    <row r="50" spans="1:5" x14ac:dyDescent="0.35">
      <c r="A50" s="41" t="s">
        <v>49</v>
      </c>
      <c r="B50" s="47"/>
      <c r="C50" s="48"/>
      <c r="D50" s="48"/>
      <c r="E50" s="49"/>
    </row>
    <row r="51" spans="1:5" x14ac:dyDescent="0.35">
      <c r="A51" s="40" t="s">
        <v>50</v>
      </c>
      <c r="B51" s="50"/>
      <c r="C51" s="51"/>
      <c r="D51" s="51"/>
      <c r="E51" s="52"/>
    </row>
    <row r="52" spans="1:5" x14ac:dyDescent="0.35">
      <c r="A52" s="41" t="s">
        <v>51</v>
      </c>
      <c r="B52" s="47"/>
      <c r="C52" s="48"/>
      <c r="D52" s="48"/>
      <c r="E52" s="49"/>
    </row>
    <row r="53" spans="1:5" x14ac:dyDescent="0.35">
      <c r="A53" s="40" t="s">
        <v>52</v>
      </c>
      <c r="B53" s="50"/>
      <c r="C53" s="51"/>
      <c r="D53" s="51"/>
      <c r="E53" s="52"/>
    </row>
    <row r="54" spans="1:5" x14ac:dyDescent="0.35">
      <c r="A54" s="41" t="s">
        <v>53</v>
      </c>
      <c r="B54" s="47"/>
      <c r="C54" s="48"/>
      <c r="D54" s="48"/>
      <c r="E54" s="49"/>
    </row>
    <row r="55" spans="1:5" x14ac:dyDescent="0.35">
      <c r="A55" s="40" t="s">
        <v>54</v>
      </c>
      <c r="B55" s="50"/>
      <c r="C55" s="51"/>
      <c r="D55" s="51"/>
      <c r="E55" s="52"/>
    </row>
    <row r="56" spans="1:5" x14ac:dyDescent="0.35">
      <c r="A56" s="41" t="s">
        <v>55</v>
      </c>
      <c r="B56" s="47"/>
      <c r="C56" s="48"/>
      <c r="D56" s="48"/>
      <c r="E56" s="49"/>
    </row>
    <row r="57" spans="1:5" x14ac:dyDescent="0.35">
      <c r="A57" s="40" t="s">
        <v>56</v>
      </c>
      <c r="B57" s="50"/>
      <c r="C57" s="51"/>
      <c r="D57" s="51"/>
      <c r="E57" s="52"/>
    </row>
    <row r="58" spans="1:5" ht="15" thickBot="1" x14ac:dyDescent="0.4">
      <c r="A58" s="41" t="s">
        <v>57</v>
      </c>
      <c r="B58" s="47"/>
      <c r="C58" s="48"/>
      <c r="D58" s="48"/>
      <c r="E58" s="49"/>
    </row>
    <row r="59" spans="1:5" ht="15" thickTop="1" x14ac:dyDescent="0.35">
      <c r="A59" s="43" t="s">
        <v>58</v>
      </c>
      <c r="B59" s="53"/>
      <c r="C59" s="54"/>
      <c r="D59" s="54"/>
      <c r="E59" s="55"/>
    </row>
    <row r="61" spans="1:5" ht="14.5" customHeight="1" x14ac:dyDescent="0.35">
      <c r="A61" s="56" t="s">
        <v>79</v>
      </c>
      <c r="B61" s="276" t="s">
        <v>4</v>
      </c>
      <c r="C61" s="277"/>
      <c r="D61" s="277"/>
      <c r="E61" s="278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/>
      <c r="D63" s="58"/>
      <c r="E63" s="59"/>
    </row>
    <row r="64" spans="1:5" x14ac:dyDescent="0.35">
      <c r="A64" s="41" t="s">
        <v>81</v>
      </c>
      <c r="B64" s="47"/>
      <c r="C64" s="48"/>
      <c r="D64" s="48"/>
      <c r="E64" s="49"/>
    </row>
    <row r="65" spans="1:5" ht="16.5" x14ac:dyDescent="0.45">
      <c r="A65" s="74" t="s">
        <v>82</v>
      </c>
      <c r="B65" s="75"/>
      <c r="C65" s="76"/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73" t="s">
        <v>59</v>
      </c>
      <c r="B67" s="273"/>
      <c r="C67" s="273"/>
      <c r="D67" s="273"/>
      <c r="E67" s="273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83"/>
  <sheetViews>
    <sheetView showZeros="0" topLeftCell="A13" zoomScaleNormal="100" workbookViewId="0">
      <selection activeCell="I68" sqref="I68"/>
    </sheetView>
  </sheetViews>
  <sheetFormatPr baseColWidth="10" defaultColWidth="11.453125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274" t="s">
        <v>0</v>
      </c>
      <c r="B1" s="275"/>
      <c r="C1" s="275"/>
      <c r="D1" s="275"/>
      <c r="E1" s="275"/>
    </row>
    <row r="2" spans="1:5" ht="18" customHeight="1" x14ac:dyDescent="0.45">
      <c r="A2" s="274" t="s">
        <v>1</v>
      </c>
      <c r="B2" s="279"/>
      <c r="C2" s="279"/>
      <c r="D2" s="279"/>
      <c r="E2" s="279"/>
    </row>
    <row r="3" spans="1:5" x14ac:dyDescent="0.35">
      <c r="A3" s="261" t="s">
        <v>2</v>
      </c>
      <c r="B3" s="280" t="s">
        <v>99</v>
      </c>
      <c r="C3" s="281"/>
      <c r="D3" s="281"/>
      <c r="E3" s="281"/>
    </row>
    <row r="4" spans="1:5" x14ac:dyDescent="0.35">
      <c r="A4" s="202"/>
      <c r="B4" s="202"/>
      <c r="C4" s="202"/>
      <c r="D4" s="202"/>
      <c r="E4" s="202"/>
    </row>
    <row r="5" spans="1:5" x14ac:dyDescent="0.35">
      <c r="A5" s="255" t="s">
        <v>3</v>
      </c>
      <c r="B5" s="276" t="s">
        <v>4</v>
      </c>
      <c r="C5" s="277"/>
      <c r="D5" s="277"/>
      <c r="E5" s="278"/>
    </row>
    <row r="6" spans="1:5" x14ac:dyDescent="0.35">
      <c r="A6" s="245" t="s">
        <v>5</v>
      </c>
      <c r="B6" s="243" t="s">
        <v>6</v>
      </c>
      <c r="C6" s="243" t="s">
        <v>7</v>
      </c>
      <c r="D6" s="243" t="s">
        <v>8</v>
      </c>
      <c r="E6" s="244" t="s">
        <v>9</v>
      </c>
    </row>
    <row r="7" spans="1:5" x14ac:dyDescent="0.35">
      <c r="A7" s="238" t="s">
        <v>10</v>
      </c>
      <c r="B7" s="256">
        <v>0</v>
      </c>
      <c r="C7" s="257"/>
      <c r="D7" s="257"/>
      <c r="E7" s="258">
        <v>0</v>
      </c>
    </row>
    <row r="8" spans="1:5" x14ac:dyDescent="0.35">
      <c r="A8" s="240" t="s">
        <v>11</v>
      </c>
      <c r="B8" s="246">
        <v>0</v>
      </c>
      <c r="C8" s="247"/>
      <c r="D8" s="247"/>
      <c r="E8" s="248">
        <v>0</v>
      </c>
    </row>
    <row r="9" spans="1:5" x14ac:dyDescent="0.35">
      <c r="A9" s="239" t="s">
        <v>12</v>
      </c>
      <c r="B9" s="249">
        <v>60306068624.300003</v>
      </c>
      <c r="C9" s="250"/>
      <c r="D9" s="250"/>
      <c r="E9" s="251">
        <v>0</v>
      </c>
    </row>
    <row r="10" spans="1:5" x14ac:dyDescent="0.35">
      <c r="A10" s="240" t="s">
        <v>13</v>
      </c>
      <c r="B10" s="246">
        <v>0</v>
      </c>
      <c r="C10" s="247"/>
      <c r="D10" s="247"/>
      <c r="E10" s="248">
        <v>0</v>
      </c>
    </row>
    <row r="11" spans="1:5" x14ac:dyDescent="0.35">
      <c r="A11" s="239" t="s">
        <v>14</v>
      </c>
      <c r="B11" s="249">
        <v>103548770173.89999</v>
      </c>
      <c r="C11" s="250"/>
      <c r="D11" s="250"/>
      <c r="E11" s="251">
        <v>0</v>
      </c>
    </row>
    <row r="12" spans="1:5" x14ac:dyDescent="0.35">
      <c r="A12" s="240" t="s">
        <v>15</v>
      </c>
      <c r="B12" s="246">
        <v>0</v>
      </c>
      <c r="C12" s="247"/>
      <c r="D12" s="247"/>
      <c r="E12" s="248">
        <v>0</v>
      </c>
    </row>
    <row r="13" spans="1:5" x14ac:dyDescent="0.35">
      <c r="A13" s="239" t="s">
        <v>16</v>
      </c>
      <c r="B13" s="249">
        <v>0</v>
      </c>
      <c r="C13" s="250"/>
      <c r="D13" s="250"/>
      <c r="E13" s="251">
        <v>0</v>
      </c>
    </row>
    <row r="14" spans="1:5" x14ac:dyDescent="0.35">
      <c r="A14" s="240" t="s">
        <v>17</v>
      </c>
      <c r="B14" s="246">
        <v>651887217913.90002</v>
      </c>
      <c r="C14" s="247"/>
      <c r="D14" s="247">
        <v>5742380400</v>
      </c>
      <c r="E14" s="248">
        <v>0</v>
      </c>
    </row>
    <row r="15" spans="1:5" x14ac:dyDescent="0.35">
      <c r="A15" s="239" t="s">
        <v>18</v>
      </c>
      <c r="B15" s="249">
        <v>0</v>
      </c>
      <c r="C15" s="250"/>
      <c r="D15" s="250"/>
      <c r="E15" s="251">
        <v>0</v>
      </c>
    </row>
    <row r="16" spans="1:5" x14ac:dyDescent="0.35">
      <c r="A16" s="240" t="s">
        <v>19</v>
      </c>
      <c r="B16" s="246">
        <v>748770231194.59998</v>
      </c>
      <c r="C16" s="247"/>
      <c r="D16" s="247">
        <v>9801087120</v>
      </c>
      <c r="E16" s="248">
        <v>0</v>
      </c>
    </row>
    <row r="17" spans="1:5" x14ac:dyDescent="0.35">
      <c r="A17" s="239" t="s">
        <v>20</v>
      </c>
      <c r="B17" s="249">
        <v>0</v>
      </c>
      <c r="C17" s="250"/>
      <c r="D17" s="250">
        <v>373578000</v>
      </c>
      <c r="E17" s="251">
        <v>0</v>
      </c>
    </row>
    <row r="18" spans="1:5" x14ac:dyDescent="0.35">
      <c r="A18" s="240" t="s">
        <v>21</v>
      </c>
      <c r="B18" s="246">
        <v>0</v>
      </c>
      <c r="C18" s="247"/>
      <c r="D18" s="247"/>
      <c r="E18" s="248">
        <v>0</v>
      </c>
    </row>
    <row r="19" spans="1:5" x14ac:dyDescent="0.35">
      <c r="A19" s="239" t="s">
        <v>22</v>
      </c>
      <c r="B19" s="249">
        <v>0</v>
      </c>
      <c r="C19" s="250"/>
      <c r="D19" s="250"/>
      <c r="E19" s="251">
        <v>0</v>
      </c>
    </row>
    <row r="20" spans="1:5" ht="15" thickBot="1" x14ac:dyDescent="0.4">
      <c r="A20" s="240" t="s">
        <v>23</v>
      </c>
      <c r="B20" s="246"/>
      <c r="C20" s="247"/>
      <c r="D20" s="247"/>
      <c r="E20" s="247">
        <v>0</v>
      </c>
    </row>
    <row r="21" spans="1:5" ht="15" thickTop="1" x14ac:dyDescent="0.35">
      <c r="A21" s="242" t="s">
        <v>24</v>
      </c>
      <c r="B21" s="252">
        <v>1564512287906.7002</v>
      </c>
      <c r="C21" s="271">
        <v>1440000000000</v>
      </c>
      <c r="D21" s="253">
        <v>15917045520</v>
      </c>
      <c r="E21" s="254">
        <v>0</v>
      </c>
    </row>
    <row r="22" spans="1:5" x14ac:dyDescent="0.35">
      <c r="A22" s="241" t="s">
        <v>25</v>
      </c>
      <c r="B22" s="266">
        <v>1688187695901.97</v>
      </c>
      <c r="C22" s="272">
        <v>1472672268907.563</v>
      </c>
      <c r="D22" s="267">
        <v>10584678235.035553</v>
      </c>
      <c r="E22" s="268">
        <v>0</v>
      </c>
    </row>
    <row r="23" spans="1:5" x14ac:dyDescent="0.35">
      <c r="A23" s="259"/>
      <c r="B23" s="260"/>
      <c r="C23" s="260"/>
      <c r="D23" s="260"/>
      <c r="E23" s="260"/>
    </row>
    <row r="24" spans="1:5" x14ac:dyDescent="0.35">
      <c r="A24" s="255" t="s">
        <v>26</v>
      </c>
      <c r="B24" s="276" t="s">
        <v>4</v>
      </c>
      <c r="C24" s="277"/>
      <c r="D24" s="277"/>
      <c r="E24" s="278"/>
    </row>
    <row r="25" spans="1:5" x14ac:dyDescent="0.35">
      <c r="A25" s="245" t="s">
        <v>5</v>
      </c>
      <c r="B25" s="243" t="s">
        <v>6</v>
      </c>
      <c r="C25" s="243" t="s">
        <v>7</v>
      </c>
      <c r="D25" s="243" t="s">
        <v>8</v>
      </c>
      <c r="E25" s="244" t="s">
        <v>9</v>
      </c>
    </row>
    <row r="26" spans="1:5" x14ac:dyDescent="0.35">
      <c r="A26" s="238" t="s">
        <v>27</v>
      </c>
      <c r="B26" s="256">
        <v>890860</v>
      </c>
      <c r="C26" s="257">
        <v>1507500</v>
      </c>
      <c r="D26" s="270">
        <v>33513298.056539301</v>
      </c>
      <c r="E26" s="258">
        <v>0</v>
      </c>
    </row>
    <row r="27" spans="1:5" x14ac:dyDescent="0.35">
      <c r="A27" s="262" t="s">
        <v>28</v>
      </c>
      <c r="B27" s="263">
        <v>4941200</v>
      </c>
      <c r="C27" s="264"/>
      <c r="D27" s="264"/>
      <c r="E27" s="265">
        <v>0</v>
      </c>
    </row>
    <row r="28" spans="1:5" x14ac:dyDescent="0.35">
      <c r="A28" s="259"/>
      <c r="B28" s="260"/>
      <c r="C28" s="260"/>
      <c r="D28" s="260"/>
      <c r="E28" s="260"/>
    </row>
    <row r="29" spans="1:5" x14ac:dyDescent="0.35">
      <c r="A29" s="255" t="s">
        <v>29</v>
      </c>
      <c r="B29" s="276" t="s">
        <v>4</v>
      </c>
      <c r="C29" s="277"/>
      <c r="D29" s="277"/>
      <c r="E29" s="278"/>
    </row>
    <row r="30" spans="1:5" x14ac:dyDescent="0.35">
      <c r="A30" s="245" t="s">
        <v>5</v>
      </c>
      <c r="B30" s="243" t="s">
        <v>6</v>
      </c>
      <c r="C30" s="243" t="s">
        <v>7</v>
      </c>
      <c r="D30" s="243" t="s">
        <v>8</v>
      </c>
      <c r="E30" s="244" t="s">
        <v>9</v>
      </c>
    </row>
    <row r="31" spans="1:5" x14ac:dyDescent="0.35">
      <c r="A31" s="238" t="s">
        <v>30</v>
      </c>
      <c r="B31" s="256"/>
      <c r="C31" s="257"/>
      <c r="D31" s="257"/>
      <c r="E31" s="258"/>
    </row>
    <row r="32" spans="1:5" x14ac:dyDescent="0.35">
      <c r="A32" s="240" t="s">
        <v>31</v>
      </c>
      <c r="B32" s="246"/>
      <c r="C32" s="247"/>
      <c r="D32" s="247"/>
      <c r="E32" s="248">
        <v>0</v>
      </c>
    </row>
    <row r="33" spans="1:5" x14ac:dyDescent="0.35">
      <c r="A33" s="239" t="s">
        <v>32</v>
      </c>
      <c r="B33" s="249"/>
      <c r="C33" s="250"/>
      <c r="D33" s="250"/>
      <c r="E33" s="251">
        <v>0</v>
      </c>
    </row>
    <row r="34" spans="1:5" x14ac:dyDescent="0.35">
      <c r="A34" s="240" t="s">
        <v>33</v>
      </c>
      <c r="B34" s="246"/>
      <c r="C34" s="247"/>
      <c r="D34" s="247"/>
      <c r="E34" s="248">
        <v>0</v>
      </c>
    </row>
    <row r="35" spans="1:5" x14ac:dyDescent="0.35">
      <c r="A35" s="239" t="s">
        <v>34</v>
      </c>
      <c r="B35" s="249"/>
      <c r="C35" s="250"/>
      <c r="D35" s="250"/>
      <c r="E35" s="251">
        <v>0</v>
      </c>
    </row>
    <row r="36" spans="1:5" x14ac:dyDescent="0.35">
      <c r="A36" s="240" t="s">
        <v>35</v>
      </c>
      <c r="B36" s="246"/>
      <c r="C36" s="247"/>
      <c r="D36" s="247"/>
      <c r="E36" s="248">
        <v>0</v>
      </c>
    </row>
    <row r="37" spans="1:5" x14ac:dyDescent="0.35">
      <c r="A37" s="239" t="s">
        <v>36</v>
      </c>
      <c r="B37" s="249">
        <v>0</v>
      </c>
      <c r="C37" s="250"/>
      <c r="D37" s="250">
        <v>12242.512225274701</v>
      </c>
      <c r="E37" s="251">
        <v>10141.37959964</v>
      </c>
    </row>
    <row r="38" spans="1:5" x14ac:dyDescent="0.35">
      <c r="A38" s="240" t="s">
        <v>37</v>
      </c>
      <c r="B38" s="246"/>
      <c r="C38" s="247"/>
      <c r="D38" s="247"/>
      <c r="E38" s="248">
        <v>0</v>
      </c>
    </row>
    <row r="39" spans="1:5" x14ac:dyDescent="0.35">
      <c r="A39" s="239" t="s">
        <v>38</v>
      </c>
      <c r="B39" s="249"/>
      <c r="C39" s="250"/>
      <c r="D39" s="250"/>
      <c r="E39" s="251">
        <v>0</v>
      </c>
    </row>
    <row r="40" spans="1:5" x14ac:dyDescent="0.35">
      <c r="A40" s="240" t="s">
        <v>39</v>
      </c>
      <c r="B40" s="246"/>
      <c r="C40" s="247"/>
      <c r="D40" s="247"/>
      <c r="E40" s="248">
        <v>0</v>
      </c>
    </row>
    <row r="41" spans="1:5" x14ac:dyDescent="0.35">
      <c r="A41" s="239" t="s">
        <v>40</v>
      </c>
      <c r="B41" s="249">
        <v>0</v>
      </c>
      <c r="C41" s="250"/>
      <c r="D41" s="250"/>
      <c r="E41" s="251">
        <v>0</v>
      </c>
    </row>
    <row r="42" spans="1:5" x14ac:dyDescent="0.35">
      <c r="A42" s="240" t="s">
        <v>41</v>
      </c>
      <c r="B42" s="246">
        <v>0</v>
      </c>
      <c r="C42" s="247"/>
      <c r="D42" s="247"/>
      <c r="E42" s="248">
        <v>0</v>
      </c>
    </row>
    <row r="43" spans="1:5" x14ac:dyDescent="0.35">
      <c r="A43" s="239" t="s">
        <v>42</v>
      </c>
      <c r="B43" s="249">
        <v>3240</v>
      </c>
      <c r="C43" s="250"/>
      <c r="D43" s="250"/>
      <c r="E43" s="251">
        <v>0</v>
      </c>
    </row>
    <row r="44" spans="1:5" x14ac:dyDescent="0.35">
      <c r="A44" s="240" t="s">
        <v>43</v>
      </c>
      <c r="B44" s="246">
        <v>0</v>
      </c>
      <c r="C44" s="247"/>
      <c r="D44" s="247"/>
      <c r="E44" s="248">
        <v>0</v>
      </c>
    </row>
    <row r="45" spans="1:5" x14ac:dyDescent="0.35">
      <c r="A45" s="239" t="s">
        <v>44</v>
      </c>
      <c r="B45" s="249"/>
      <c r="C45" s="250"/>
      <c r="D45" s="250"/>
      <c r="E45" s="251">
        <v>0</v>
      </c>
    </row>
    <row r="46" spans="1:5" x14ac:dyDescent="0.35">
      <c r="A46" s="240" t="s">
        <v>45</v>
      </c>
      <c r="B46" s="246"/>
      <c r="C46" s="247"/>
      <c r="D46" s="247"/>
      <c r="E46" s="248">
        <v>0</v>
      </c>
    </row>
    <row r="47" spans="1:5" x14ac:dyDescent="0.35">
      <c r="A47" s="239" t="s">
        <v>46</v>
      </c>
      <c r="B47" s="249"/>
      <c r="C47" s="250"/>
      <c r="D47" s="250"/>
      <c r="E47" s="251">
        <v>0</v>
      </c>
    </row>
    <row r="48" spans="1:5" x14ac:dyDescent="0.35">
      <c r="A48" s="240" t="s">
        <v>47</v>
      </c>
      <c r="B48" s="246">
        <v>0</v>
      </c>
      <c r="C48" s="247">
        <v>4300</v>
      </c>
      <c r="D48" s="247"/>
      <c r="E48" s="248"/>
    </row>
    <row r="49" spans="1:5" x14ac:dyDescent="0.35">
      <c r="A49" s="239" t="s">
        <v>48</v>
      </c>
      <c r="B49" s="249"/>
      <c r="C49" s="250"/>
      <c r="D49" s="269"/>
      <c r="E49" s="251"/>
    </row>
    <row r="50" spans="1:5" x14ac:dyDescent="0.35">
      <c r="A50" s="240" t="s">
        <v>49</v>
      </c>
      <c r="B50" s="246"/>
      <c r="C50" s="247"/>
      <c r="D50" s="247">
        <v>514666.34673824301</v>
      </c>
      <c r="E50" s="248">
        <v>0</v>
      </c>
    </row>
    <row r="51" spans="1:5" x14ac:dyDescent="0.35">
      <c r="A51" s="239" t="s">
        <v>50</v>
      </c>
      <c r="B51" s="249">
        <v>0</v>
      </c>
      <c r="C51" s="250"/>
      <c r="D51" s="250"/>
      <c r="E51" s="251">
        <v>0</v>
      </c>
    </row>
    <row r="52" spans="1:5" x14ac:dyDescent="0.35">
      <c r="A52" s="240" t="s">
        <v>51</v>
      </c>
      <c r="B52" s="246"/>
      <c r="C52" s="247"/>
      <c r="D52" s="247"/>
      <c r="E52" s="248"/>
    </row>
    <row r="53" spans="1:5" x14ac:dyDescent="0.35">
      <c r="A53" s="239" t="s">
        <v>52</v>
      </c>
      <c r="B53" s="249">
        <v>0</v>
      </c>
      <c r="C53" s="250"/>
      <c r="D53" s="250">
        <v>29907.839046199701</v>
      </c>
      <c r="E53" s="251">
        <v>3652.26</v>
      </c>
    </row>
    <row r="54" spans="1:5" x14ac:dyDescent="0.35">
      <c r="A54" s="240" t="s">
        <v>53</v>
      </c>
      <c r="B54" s="246">
        <v>0</v>
      </c>
      <c r="C54" s="247"/>
      <c r="D54" s="247"/>
      <c r="E54" s="248">
        <v>0</v>
      </c>
    </row>
    <row r="55" spans="1:5" x14ac:dyDescent="0.35">
      <c r="A55" s="239" t="s">
        <v>54</v>
      </c>
      <c r="B55" s="249"/>
      <c r="C55" s="250"/>
      <c r="D55" s="250"/>
      <c r="E55" s="251"/>
    </row>
    <row r="56" spans="1:5" x14ac:dyDescent="0.35">
      <c r="A56" s="240" t="s">
        <v>55</v>
      </c>
      <c r="B56" s="246"/>
      <c r="C56" s="247"/>
      <c r="D56" s="247"/>
      <c r="E56" s="248">
        <v>0</v>
      </c>
    </row>
    <row r="57" spans="1:5" x14ac:dyDescent="0.35">
      <c r="A57" s="239" t="s">
        <v>56</v>
      </c>
      <c r="B57" s="249"/>
      <c r="C57" s="250"/>
      <c r="D57" s="250"/>
      <c r="E57" s="251">
        <v>0</v>
      </c>
    </row>
    <row r="58" spans="1:5" ht="15" thickBot="1" x14ac:dyDescent="0.4">
      <c r="A58" s="240" t="s">
        <v>57</v>
      </c>
      <c r="B58" s="246"/>
      <c r="C58" s="247"/>
      <c r="D58" s="247"/>
      <c r="E58" s="248"/>
    </row>
    <row r="59" spans="1:5" ht="15" thickTop="1" x14ac:dyDescent="0.35">
      <c r="A59" s="242" t="s">
        <v>58</v>
      </c>
      <c r="B59" s="252">
        <v>3240</v>
      </c>
      <c r="C59" s="253">
        <v>4300</v>
      </c>
      <c r="D59" s="253">
        <v>556816.69800971739</v>
      </c>
      <c r="E59" s="254">
        <v>13793.639599640001</v>
      </c>
    </row>
    <row r="60" spans="1:5" x14ac:dyDescent="0.35">
      <c r="A60" s="79"/>
      <c r="B60" s="79"/>
      <c r="C60" s="79"/>
      <c r="D60" s="79"/>
      <c r="E60" s="79"/>
    </row>
    <row r="61" spans="1:5" ht="14.5" customHeight="1" x14ac:dyDescent="0.35">
      <c r="A61" s="273"/>
      <c r="B61" s="273"/>
      <c r="C61" s="273"/>
      <c r="D61" s="273"/>
      <c r="E61" s="273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340000000000</v>
      </c>
      <c r="D63" s="58">
        <v>260000000000</v>
      </c>
      <c r="E63" s="59"/>
    </row>
    <row r="64" spans="1:5" x14ac:dyDescent="0.35">
      <c r="A64" s="41" t="s">
        <v>81</v>
      </c>
      <c r="B64" s="47"/>
      <c r="C64" s="48">
        <v>180000000000</v>
      </c>
      <c r="D64" s="48"/>
      <c r="E64" s="49"/>
    </row>
    <row r="65" spans="1:5" ht="16.5" x14ac:dyDescent="0.45">
      <c r="A65" s="74" t="s">
        <v>82</v>
      </c>
      <c r="B65" s="75"/>
      <c r="C65" s="76">
        <v>39000000000</v>
      </c>
      <c r="D65" s="76">
        <v>190000000000</v>
      </c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73" t="s">
        <v>59</v>
      </c>
      <c r="B67" s="273"/>
      <c r="C67" s="273"/>
      <c r="D67" s="273"/>
      <c r="E67" s="273"/>
    </row>
    <row r="68" spans="1:5" x14ac:dyDescent="0.35">
      <c r="A68" s="136"/>
    </row>
    <row r="69" spans="1:5" x14ac:dyDescent="0.35">
      <c r="A69" s="136"/>
    </row>
    <row r="77" spans="1:5" ht="30" customHeight="1" x14ac:dyDescent="0.35"/>
    <row r="83" ht="30" customHeight="1" x14ac:dyDescent="0.35"/>
  </sheetData>
  <mergeCells count="8">
    <mergeCell ref="A67:E67"/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50"/>
  <sheetViews>
    <sheetView showZeros="0" workbookViewId="0">
      <selection activeCell="M26" sqref="M26"/>
    </sheetView>
  </sheetViews>
  <sheetFormatPr baseColWidth="10" defaultRowHeight="14.5" x14ac:dyDescent="0.35"/>
  <cols>
    <col min="1" max="1" width="16.7265625" customWidth="1"/>
  </cols>
  <sheetData>
    <row r="1" spans="1:9" x14ac:dyDescent="0.35">
      <c r="A1" s="36" t="s">
        <v>76</v>
      </c>
      <c r="B1" s="293" t="s">
        <v>74</v>
      </c>
      <c r="C1" s="293"/>
      <c r="D1" s="293"/>
      <c r="E1" s="293"/>
      <c r="F1" s="293" t="s">
        <v>75</v>
      </c>
      <c r="G1" s="293"/>
      <c r="H1" s="293"/>
      <c r="I1" s="293"/>
    </row>
    <row r="2" spans="1:9" x14ac:dyDescent="0.3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35">
      <c r="A3" t="s">
        <v>61</v>
      </c>
      <c r="B3" s="37">
        <f>Januar!B$21</f>
        <v>235198069045.89999</v>
      </c>
      <c r="C3" s="37">
        <f>Januar!C$21</f>
        <v>250000000000</v>
      </c>
      <c r="D3" s="37">
        <f>Januar!D$21</f>
        <v>1104213240</v>
      </c>
      <c r="E3" s="37">
        <f>Januar!E$21</f>
        <v>0</v>
      </c>
      <c r="F3" s="37">
        <f>Januar!B$22</f>
        <v>273903348934.47058</v>
      </c>
      <c r="G3" s="37">
        <f>Januar!C$22</f>
        <v>255672268907.56302</v>
      </c>
      <c r="H3" s="37">
        <f>Januar!D$22</f>
        <v>1051631657.1428572</v>
      </c>
      <c r="I3" s="37">
        <f>Januar!E$22</f>
        <v>0</v>
      </c>
    </row>
    <row r="4" spans="1:9" x14ac:dyDescent="0.35">
      <c r="A4" t="s">
        <v>62</v>
      </c>
      <c r="B4" s="37">
        <f>Februar!B$21</f>
        <v>225546409794</v>
      </c>
      <c r="C4" s="37">
        <f>Februar!C$21</f>
        <v>210000000000</v>
      </c>
      <c r="D4" s="37">
        <f>Februar!D$21</f>
        <v>3463304400</v>
      </c>
      <c r="E4" s="37">
        <f>Februar!E$21</f>
        <v>0</v>
      </c>
      <c r="F4" s="37">
        <f>Februar!B$22</f>
        <v>261590311222.45209</v>
      </c>
      <c r="G4" s="37">
        <f>Februar!C$22</f>
        <v>214764705882.35294</v>
      </c>
      <c r="H4" s="37">
        <f>Februar!D$22</f>
        <v>2092798346.2184873</v>
      </c>
      <c r="I4" s="37">
        <f>Februar!E$22</f>
        <v>0</v>
      </c>
    </row>
    <row r="5" spans="1:9" x14ac:dyDescent="0.35">
      <c r="A5" t="s">
        <v>63</v>
      </c>
      <c r="B5" s="37">
        <f>März!B$21</f>
        <v>300000000000</v>
      </c>
      <c r="C5" s="37">
        <f>März!C$21</f>
        <v>280000000000</v>
      </c>
      <c r="D5" s="37">
        <f>März!D$21</f>
        <v>2400000000</v>
      </c>
      <c r="E5" s="37">
        <f>März!E$21</f>
        <v>0</v>
      </c>
      <c r="F5" s="37">
        <f>März!B$22</f>
        <v>340000000000</v>
      </c>
      <c r="G5" s="37">
        <f>März!C$22</f>
        <v>290000000000</v>
      </c>
      <c r="H5" s="37">
        <f>März!D$22</f>
        <v>2300000000</v>
      </c>
      <c r="I5" s="37">
        <f>März!E$22</f>
        <v>0</v>
      </c>
    </row>
    <row r="6" spans="1:9" x14ac:dyDescent="0.35">
      <c r="A6" t="s">
        <v>64</v>
      </c>
      <c r="B6" s="37">
        <f>April!B$21</f>
        <v>215220681871.70001</v>
      </c>
      <c r="C6" s="37">
        <f>April!C$21</f>
        <v>220000000000</v>
      </c>
      <c r="D6" s="37">
        <f>April!D$21</f>
        <v>3324330480</v>
      </c>
      <c r="E6" s="37">
        <f>April!E$21</f>
        <v>0</v>
      </c>
      <c r="F6" s="37">
        <f>April!B$22</f>
        <v>256103606095.21402</v>
      </c>
      <c r="G6" s="37">
        <f>April!C$22</f>
        <v>224991596638.65549</v>
      </c>
      <c r="H6" s="37">
        <f>April!D$22</f>
        <v>2311581391.5966387</v>
      </c>
      <c r="I6" s="37">
        <f>April!E$22</f>
        <v>0</v>
      </c>
    </row>
    <row r="7" spans="1:9" x14ac:dyDescent="0.35">
      <c r="A7" t="s">
        <v>65</v>
      </c>
      <c r="B7" s="37">
        <f>Mai!B$21</f>
        <v>366900000000</v>
      </c>
      <c r="C7" s="37">
        <f>Mai!C$21</f>
        <v>250000000000</v>
      </c>
      <c r="D7" s="37">
        <f>Mai!D$21</f>
        <v>5620734120</v>
      </c>
      <c r="E7" s="37">
        <f>Mai!E$21</f>
        <v>0</v>
      </c>
      <c r="F7" s="37">
        <f>Mai!B$22</f>
        <v>290000000000</v>
      </c>
      <c r="G7" s="37">
        <f>Mai!C$22</f>
        <v>260000000000</v>
      </c>
      <c r="H7" s="37">
        <f>Mai!D$22</f>
        <v>2838701811.5061407</v>
      </c>
      <c r="I7" s="37">
        <f>Mai!E$22</f>
        <v>0</v>
      </c>
    </row>
    <row r="8" spans="1:9" x14ac:dyDescent="0.35">
      <c r="A8" t="s">
        <v>66</v>
      </c>
      <c r="B8" s="37">
        <f>Juni!B$21</f>
        <v>225868296413.20001</v>
      </c>
      <c r="C8" s="37">
        <f>Juni!C$21</f>
        <v>230000000000</v>
      </c>
      <c r="D8" s="37">
        <f>Juni!D$21</f>
        <v>0</v>
      </c>
      <c r="E8" s="37">
        <f>Juni!E$21</f>
        <v>0</v>
      </c>
      <c r="F8" s="37">
        <f>Juni!B$22</f>
        <v>268677411417.4787</v>
      </c>
      <c r="G8" s="37">
        <f>Juni!C$22</f>
        <v>235218487394.95798</v>
      </c>
      <c r="H8" s="37">
        <f>Juni!D$22</f>
        <v>0</v>
      </c>
      <c r="I8" s="37">
        <f>Juni!E$22</f>
        <v>0</v>
      </c>
    </row>
    <row r="9" spans="1:9" x14ac:dyDescent="0.35">
      <c r="A9" t="s">
        <v>67</v>
      </c>
      <c r="B9" s="37">
        <f>Juli!B$21</f>
        <v>0</v>
      </c>
      <c r="C9" s="37">
        <f>Juli!C$21</f>
        <v>0</v>
      </c>
      <c r="D9" s="37">
        <f>Juli!D$21</f>
        <v>0</v>
      </c>
      <c r="E9" s="37">
        <f>Juli!E$21</f>
        <v>0</v>
      </c>
      <c r="F9" s="37">
        <f>Juli!B$22</f>
        <v>0</v>
      </c>
      <c r="G9" s="37">
        <f>Juli!C$22</f>
        <v>0</v>
      </c>
      <c r="H9" s="37">
        <f>Juli!D$22</f>
        <v>0</v>
      </c>
      <c r="I9" s="37">
        <f>Juli!E$22</f>
        <v>0</v>
      </c>
    </row>
    <row r="10" spans="1:9" x14ac:dyDescent="0.35">
      <c r="A10" t="s">
        <v>68</v>
      </c>
      <c r="B10" s="37">
        <f>August!B$21</f>
        <v>0</v>
      </c>
      <c r="C10" s="37">
        <f>August!C$21</f>
        <v>0</v>
      </c>
      <c r="D10" s="37">
        <f>August!D$21</f>
        <v>0</v>
      </c>
      <c r="E10" s="37">
        <f>August!E$21</f>
        <v>0</v>
      </c>
      <c r="F10" s="37">
        <f>August!B$22</f>
        <v>0</v>
      </c>
      <c r="G10" s="37">
        <f>August!C$22</f>
        <v>0</v>
      </c>
      <c r="H10" s="37">
        <f>August!D$22</f>
        <v>0</v>
      </c>
      <c r="I10" s="37">
        <f>August!E$22</f>
        <v>0</v>
      </c>
    </row>
    <row r="11" spans="1:9" x14ac:dyDescent="0.35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35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35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3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35">
      <c r="B15" s="37"/>
      <c r="C15" s="37"/>
      <c r="D15" s="37"/>
      <c r="E15" s="37"/>
      <c r="F15" s="37"/>
      <c r="G15" s="37"/>
      <c r="H15" s="37"/>
      <c r="I15" s="37"/>
    </row>
    <row r="16" spans="1:9" x14ac:dyDescent="0.35">
      <c r="A16" t="s">
        <v>73</v>
      </c>
      <c r="B16" s="37">
        <f>Jahressumme!B$21</f>
        <v>1564512287906.7002</v>
      </c>
      <c r="C16" s="37">
        <f>Jahressumme!C$21</f>
        <v>1440000000000</v>
      </c>
      <c r="D16" s="37">
        <f>Jahressumme!D$21</f>
        <v>15917045520</v>
      </c>
      <c r="E16" s="37">
        <f>Jahressumme!E$21</f>
        <v>0</v>
      </c>
      <c r="F16" s="37">
        <f>Jahressumme!B$22</f>
        <v>1688187695901.97</v>
      </c>
      <c r="G16" s="37">
        <f>Jahressumme!C$22</f>
        <v>1472672268907.563</v>
      </c>
      <c r="H16" s="37">
        <f>Jahressumme!D$22</f>
        <v>10584678235.035553</v>
      </c>
      <c r="I16" s="37">
        <f>Jahressumme!E$22</f>
        <v>0</v>
      </c>
    </row>
    <row r="18" spans="1:5" x14ac:dyDescent="0.35">
      <c r="A18" s="36" t="s">
        <v>78</v>
      </c>
    </row>
    <row r="19" spans="1:5" x14ac:dyDescent="0.35">
      <c r="B19" t="s">
        <v>60</v>
      </c>
      <c r="C19" t="s">
        <v>7</v>
      </c>
      <c r="D19" t="s">
        <v>8</v>
      </c>
      <c r="E19" t="s">
        <v>9</v>
      </c>
    </row>
    <row r="20" spans="1:5" x14ac:dyDescent="0.35">
      <c r="A20" t="s">
        <v>61</v>
      </c>
      <c r="B20" s="37">
        <f>Januar!B$26</f>
        <v>80640</v>
      </c>
      <c r="C20" s="37">
        <f>Januar!C$26</f>
        <v>0</v>
      </c>
      <c r="D20" s="37">
        <f>Januar!D$26</f>
        <v>1224792.9782297499</v>
      </c>
      <c r="E20" s="37">
        <f>Januar!E$26</f>
        <v>0</v>
      </c>
    </row>
    <row r="21" spans="1:5" x14ac:dyDescent="0.35">
      <c r="A21" t="s">
        <v>62</v>
      </c>
      <c r="B21" s="37">
        <f>Februar!B$26</f>
        <v>91600</v>
      </c>
      <c r="C21" s="37">
        <f>Februar!C$26</f>
        <v>1500000</v>
      </c>
      <c r="D21" s="37">
        <f>Februar!D$26</f>
        <v>1433273.56256813</v>
      </c>
      <c r="E21" s="37">
        <f>Februar!E$26</f>
        <v>0</v>
      </c>
    </row>
    <row r="22" spans="1:5" x14ac:dyDescent="0.35">
      <c r="A22" t="s">
        <v>63</v>
      </c>
      <c r="B22" s="37">
        <f>März!B$26</f>
        <v>150000</v>
      </c>
      <c r="C22" s="37">
        <f>März!C$26</f>
        <v>0</v>
      </c>
      <c r="D22" s="37">
        <f>März!D$26</f>
        <v>2500000</v>
      </c>
      <c r="E22" s="37">
        <f>März!E$26</f>
        <v>0</v>
      </c>
    </row>
    <row r="23" spans="1:5" x14ac:dyDescent="0.35">
      <c r="A23" t="s">
        <v>64</v>
      </c>
      <c r="B23" s="37">
        <f>April!B$26</f>
        <v>107220</v>
      </c>
      <c r="C23" s="37">
        <f>April!C$26</f>
        <v>0</v>
      </c>
      <c r="D23" s="37">
        <f>April!D$26</f>
        <v>2347289.0372373499</v>
      </c>
      <c r="E23" s="37">
        <f>April!E$26</f>
        <v>0</v>
      </c>
    </row>
    <row r="24" spans="1:5" x14ac:dyDescent="0.35">
      <c r="A24" t="s">
        <v>65</v>
      </c>
      <c r="B24" s="37">
        <f>Mai!B$26</f>
        <v>340000</v>
      </c>
      <c r="C24" s="37">
        <f>Mai!C$26</f>
        <v>0</v>
      </c>
      <c r="D24" s="37">
        <f>Mai!D$26</f>
        <v>2375059.9938484998</v>
      </c>
      <c r="E24" s="37">
        <f>Mai!E$26</f>
        <v>0</v>
      </c>
    </row>
    <row r="25" spans="1:5" x14ac:dyDescent="0.35">
      <c r="A25" t="s">
        <v>66</v>
      </c>
      <c r="B25" s="37">
        <f>Juni!B$26</f>
        <v>124400</v>
      </c>
      <c r="C25" s="37">
        <f>Juni!C$26</f>
        <v>7500</v>
      </c>
      <c r="D25" s="37">
        <f>Juni!D$26</f>
        <v>23650616.530056801</v>
      </c>
      <c r="E25" s="37">
        <f>Juni!E$26</f>
        <v>0</v>
      </c>
    </row>
    <row r="26" spans="1:5" x14ac:dyDescent="0.35">
      <c r="A26" t="s">
        <v>67</v>
      </c>
      <c r="B26" s="37">
        <f>Juli!B$26</f>
        <v>0</v>
      </c>
      <c r="C26" s="37">
        <f>Juli!C$26</f>
        <v>0</v>
      </c>
      <c r="D26" s="37">
        <f>Juli!D$26</f>
        <v>0</v>
      </c>
      <c r="E26" s="37">
        <f>Juli!E$26</f>
        <v>0</v>
      </c>
    </row>
    <row r="27" spans="1:5" x14ac:dyDescent="0.35">
      <c r="A27" t="s">
        <v>68</v>
      </c>
      <c r="B27" s="37">
        <f>August!B$26</f>
        <v>0</v>
      </c>
      <c r="C27" s="37">
        <f>August!C$26</f>
        <v>0</v>
      </c>
      <c r="D27" s="37">
        <f>August!D$26</f>
        <v>0</v>
      </c>
      <c r="E27" s="37">
        <f>August!E$26</f>
        <v>0</v>
      </c>
    </row>
    <row r="28" spans="1:5" x14ac:dyDescent="0.35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35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35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3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35">
      <c r="B32" s="38"/>
      <c r="C32" s="38"/>
      <c r="D32" s="38"/>
      <c r="E32" s="38"/>
    </row>
    <row r="33" spans="1:5" x14ac:dyDescent="0.35">
      <c r="A33" t="s">
        <v>73</v>
      </c>
      <c r="B33" s="37">
        <f>Jahressumme!B$26</f>
        <v>890860</v>
      </c>
      <c r="C33" s="37">
        <f>Jahressumme!C$26</f>
        <v>1507500</v>
      </c>
      <c r="D33" s="37">
        <f>Jahressumme!D$26</f>
        <v>33513298.056539301</v>
      </c>
      <c r="E33" s="37">
        <f>Jahressumme!E$26</f>
        <v>0</v>
      </c>
    </row>
    <row r="35" spans="1:5" x14ac:dyDescent="0.35">
      <c r="A35" s="36" t="s">
        <v>77</v>
      </c>
    </row>
    <row r="36" spans="1:5" x14ac:dyDescent="0.35">
      <c r="B36" t="s">
        <v>60</v>
      </c>
      <c r="C36" t="s">
        <v>7</v>
      </c>
      <c r="D36" t="s">
        <v>8</v>
      </c>
      <c r="E36" t="s">
        <v>9</v>
      </c>
    </row>
    <row r="37" spans="1:5" x14ac:dyDescent="0.35">
      <c r="A37" t="s">
        <v>61</v>
      </c>
      <c r="B37" s="37">
        <f>Januar!B$59</f>
        <v>0</v>
      </c>
      <c r="C37" s="37">
        <f>Januar!C$59</f>
        <v>0</v>
      </c>
      <c r="D37" s="37">
        <f>Januar!D$59</f>
        <v>37192.606290891898</v>
      </c>
      <c r="E37" s="37">
        <f>Januar!E$59</f>
        <v>0</v>
      </c>
    </row>
    <row r="38" spans="1:5" x14ac:dyDescent="0.35">
      <c r="A38" t="s">
        <v>62</v>
      </c>
      <c r="B38" s="37">
        <f>Februar!B$59</f>
        <v>0</v>
      </c>
      <c r="C38" s="37">
        <f>Februar!C$59</f>
        <v>0</v>
      </c>
      <c r="D38" s="37">
        <f>Februar!D$59</f>
        <v>40048.739651322598</v>
      </c>
      <c r="E38" s="37">
        <f>Februar!E$59</f>
        <v>0</v>
      </c>
    </row>
    <row r="39" spans="1:5" x14ac:dyDescent="0.35">
      <c r="A39" t="s">
        <v>63</v>
      </c>
      <c r="B39" s="37">
        <f>März!B$59</f>
        <v>0</v>
      </c>
      <c r="C39" s="37">
        <f>März!C$59</f>
        <v>0</v>
      </c>
      <c r="D39" s="37">
        <f>März!D$59</f>
        <v>110000</v>
      </c>
      <c r="E39" s="37">
        <f>März!E$59</f>
        <v>3700</v>
      </c>
    </row>
    <row r="40" spans="1:5" x14ac:dyDescent="0.35">
      <c r="A40" t="s">
        <v>64</v>
      </c>
      <c r="B40" s="37">
        <f>April!B$59</f>
        <v>0</v>
      </c>
      <c r="C40" s="37">
        <f>April!C$59</f>
        <v>0</v>
      </c>
      <c r="D40" s="37">
        <f>April!D$59</f>
        <v>103997.020625939</v>
      </c>
      <c r="E40" s="37">
        <f>April!E$59</f>
        <v>1127</v>
      </c>
    </row>
    <row r="41" spans="1:5" x14ac:dyDescent="0.35">
      <c r="A41" t="s">
        <v>65</v>
      </c>
      <c r="B41" s="37">
        <f>Mai!B$59</f>
        <v>3200</v>
      </c>
      <c r="C41" s="37">
        <f>Mai!C$59</f>
        <v>4900</v>
      </c>
      <c r="D41" s="37">
        <f>Mai!D$59</f>
        <v>97257.332964637593</v>
      </c>
      <c r="E41" s="37">
        <f>Mai!E$59</f>
        <v>2200</v>
      </c>
    </row>
    <row r="42" spans="1:5" x14ac:dyDescent="0.35">
      <c r="A42" t="s">
        <v>66</v>
      </c>
      <c r="B42" s="37">
        <f>Juni!B$59</f>
        <v>0</v>
      </c>
      <c r="C42" s="37">
        <f>Juni!C$59</f>
        <v>0</v>
      </c>
      <c r="D42" s="37">
        <f>Juni!D$59</f>
        <v>169354.96793619968</v>
      </c>
      <c r="E42" s="37">
        <f>Juni!E$59</f>
        <v>6882.75</v>
      </c>
    </row>
    <row r="43" spans="1:5" x14ac:dyDescent="0.35">
      <c r="A43" t="s">
        <v>67</v>
      </c>
      <c r="B43" s="37">
        <f>Juli!B$59</f>
        <v>0</v>
      </c>
      <c r="C43" s="37">
        <f>Juli!C$59</f>
        <v>0</v>
      </c>
      <c r="D43" s="37">
        <f>Juli!D$59</f>
        <v>0</v>
      </c>
      <c r="E43" s="37">
        <f>Juli!E$59</f>
        <v>0</v>
      </c>
    </row>
    <row r="44" spans="1:5" x14ac:dyDescent="0.35">
      <c r="A44" t="s">
        <v>68</v>
      </c>
      <c r="B44" s="37">
        <f>August!B$59</f>
        <v>0</v>
      </c>
      <c r="C44" s="37">
        <f>August!C$59</f>
        <v>0</v>
      </c>
      <c r="D44" s="37">
        <f>August!D$59</f>
        <v>0</v>
      </c>
      <c r="E44" s="37">
        <f>August!E$59</f>
        <v>0</v>
      </c>
    </row>
    <row r="45" spans="1:5" x14ac:dyDescent="0.35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3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3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3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35">
      <c r="B49" s="38"/>
      <c r="C49" s="38"/>
      <c r="D49" s="38"/>
      <c r="E49" s="38"/>
    </row>
    <row r="50" spans="1:5" x14ac:dyDescent="0.35">
      <c r="A50" t="s">
        <v>73</v>
      </c>
      <c r="B50" s="37">
        <f>Jahressumme!B$59</f>
        <v>3240</v>
      </c>
      <c r="C50" s="37">
        <f>Jahressumme!C$59</f>
        <v>4300</v>
      </c>
      <c r="D50" s="37">
        <f>Jahressumme!D$59</f>
        <v>556816.69800971739</v>
      </c>
      <c r="E50" s="37">
        <f>Jahressumme!E$59</f>
        <v>13793.639599640001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"/>
  <sheetViews>
    <sheetView showGridLines="0" showRowColHeaders="0" zoomScaleNormal="100" workbookViewId="0">
      <selection activeCell="O20" sqref="O20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O26" sqref="O26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showGridLines="0" showRowColHeaders="0" workbookViewId="0">
      <selection activeCell="E34" sqref="E34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8"/>
  <sheetViews>
    <sheetView showZeros="0" workbookViewId="0">
      <selection activeCell="G53" sqref="G53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74" t="s">
        <v>0</v>
      </c>
      <c r="B1" s="275"/>
      <c r="C1" s="275"/>
      <c r="D1" s="275"/>
      <c r="E1" s="275"/>
    </row>
    <row r="2" spans="1:5" ht="18.5" x14ac:dyDescent="0.45">
      <c r="A2" s="274" t="s">
        <v>1</v>
      </c>
      <c r="B2" s="279"/>
      <c r="C2" s="279"/>
      <c r="D2" s="279"/>
      <c r="E2" s="279"/>
    </row>
    <row r="3" spans="1:5" x14ac:dyDescent="0.35">
      <c r="A3" s="103" t="s">
        <v>2</v>
      </c>
      <c r="B3" s="280" t="s">
        <v>89</v>
      </c>
      <c r="C3" s="281"/>
      <c r="D3" s="281"/>
      <c r="E3" s="281"/>
    </row>
    <row r="5" spans="1:5" x14ac:dyDescent="0.35">
      <c r="A5" s="97" t="s">
        <v>3</v>
      </c>
      <c r="B5" s="276" t="s">
        <v>4</v>
      </c>
      <c r="C5" s="277"/>
      <c r="D5" s="277"/>
      <c r="E5" s="278"/>
    </row>
    <row r="6" spans="1:5" x14ac:dyDescent="0.35">
      <c r="A6" s="87" t="s">
        <v>5</v>
      </c>
      <c r="B6" s="85" t="s">
        <v>6</v>
      </c>
      <c r="C6" s="85" t="s">
        <v>7</v>
      </c>
      <c r="D6" s="85" t="s">
        <v>8</v>
      </c>
      <c r="E6" s="86" t="s">
        <v>90</v>
      </c>
    </row>
    <row r="7" spans="1:5" x14ac:dyDescent="0.35">
      <c r="A7" s="80" t="s">
        <v>10</v>
      </c>
      <c r="B7" s="98">
        <v>0</v>
      </c>
      <c r="C7" s="99"/>
      <c r="D7" s="99"/>
      <c r="E7" s="100">
        <v>0</v>
      </c>
    </row>
    <row r="8" spans="1:5" x14ac:dyDescent="0.35">
      <c r="A8" s="82" t="s">
        <v>11</v>
      </c>
      <c r="B8" s="88">
        <v>0</v>
      </c>
      <c r="C8" s="89"/>
      <c r="D8" s="89"/>
      <c r="E8" s="90">
        <v>0</v>
      </c>
    </row>
    <row r="9" spans="1:5" x14ac:dyDescent="0.35">
      <c r="A9" s="81" t="s">
        <v>12</v>
      </c>
      <c r="B9" s="91">
        <v>9931505267.6000004</v>
      </c>
      <c r="C9" s="92"/>
      <c r="D9" s="92"/>
      <c r="E9" s="93">
        <v>0</v>
      </c>
    </row>
    <row r="10" spans="1:5" x14ac:dyDescent="0.35">
      <c r="A10" s="82" t="s">
        <v>13</v>
      </c>
      <c r="B10" s="88">
        <v>0</v>
      </c>
      <c r="C10" s="89"/>
      <c r="D10" s="89"/>
      <c r="E10" s="90">
        <v>0</v>
      </c>
    </row>
    <row r="11" spans="1:5" x14ac:dyDescent="0.35">
      <c r="A11" s="81" t="s">
        <v>14</v>
      </c>
      <c r="B11" s="91">
        <v>17180860524.400002</v>
      </c>
      <c r="C11" s="92"/>
      <c r="D11" s="92"/>
      <c r="E11" s="93">
        <v>0</v>
      </c>
    </row>
    <row r="12" spans="1:5" x14ac:dyDescent="0.35">
      <c r="A12" s="82" t="s">
        <v>15</v>
      </c>
      <c r="B12" s="88">
        <v>0</v>
      </c>
      <c r="C12" s="89"/>
      <c r="D12" s="89"/>
      <c r="E12" s="90">
        <v>0</v>
      </c>
    </row>
    <row r="13" spans="1:5" x14ac:dyDescent="0.35">
      <c r="A13" s="81" t="s">
        <v>16</v>
      </c>
      <c r="B13" s="91">
        <v>0</v>
      </c>
      <c r="C13" s="92"/>
      <c r="D13" s="92"/>
      <c r="E13" s="93">
        <v>0</v>
      </c>
    </row>
    <row r="14" spans="1:5" x14ac:dyDescent="0.35">
      <c r="A14" s="82" t="s">
        <v>17</v>
      </c>
      <c r="B14" s="88">
        <v>87799730547</v>
      </c>
      <c r="C14" s="89"/>
      <c r="D14" s="89"/>
      <c r="E14" s="90">
        <v>0</v>
      </c>
    </row>
    <row r="15" spans="1:5" x14ac:dyDescent="0.35">
      <c r="A15" s="81" t="s">
        <v>18</v>
      </c>
      <c r="B15" s="91">
        <v>0</v>
      </c>
      <c r="C15" s="92"/>
      <c r="D15" s="92"/>
      <c r="E15" s="93">
        <v>0</v>
      </c>
    </row>
    <row r="16" spans="1:5" x14ac:dyDescent="0.35">
      <c r="A16" s="82" t="s">
        <v>19</v>
      </c>
      <c r="B16" s="88">
        <v>120285972706.89999</v>
      </c>
      <c r="C16" s="89"/>
      <c r="D16" s="89">
        <v>1104213240</v>
      </c>
      <c r="E16" s="90">
        <v>0</v>
      </c>
    </row>
    <row r="17" spans="1:5" x14ac:dyDescent="0.35">
      <c r="A17" s="81" t="s">
        <v>20</v>
      </c>
      <c r="B17" s="91">
        <v>0</v>
      </c>
      <c r="C17" s="92"/>
      <c r="D17" s="92"/>
      <c r="E17" s="93">
        <v>0</v>
      </c>
    </row>
    <row r="18" spans="1:5" x14ac:dyDescent="0.35">
      <c r="A18" s="82" t="s">
        <v>21</v>
      </c>
      <c r="B18" s="88">
        <v>0</v>
      </c>
      <c r="C18" s="89"/>
      <c r="D18" s="89"/>
      <c r="E18" s="90">
        <v>0</v>
      </c>
    </row>
    <row r="19" spans="1:5" x14ac:dyDescent="0.35">
      <c r="A19" s="81" t="s">
        <v>22</v>
      </c>
      <c r="B19" s="91">
        <v>0</v>
      </c>
      <c r="C19" s="92"/>
      <c r="D19" s="92"/>
      <c r="E19" s="93">
        <v>0</v>
      </c>
    </row>
    <row r="20" spans="1:5" ht="15" thickBot="1" x14ac:dyDescent="0.4">
      <c r="A20" s="82" t="s">
        <v>23</v>
      </c>
      <c r="B20" s="88"/>
      <c r="C20" s="89"/>
      <c r="D20" s="89"/>
      <c r="E20" s="89">
        <v>0</v>
      </c>
    </row>
    <row r="21" spans="1:5" ht="15" thickTop="1" x14ac:dyDescent="0.35">
      <c r="A21" s="84" t="s">
        <v>24</v>
      </c>
      <c r="B21" s="94">
        <v>235198069045.89999</v>
      </c>
      <c r="C21" s="113">
        <v>250000000000</v>
      </c>
      <c r="D21" s="95">
        <v>1104213240</v>
      </c>
      <c r="E21" s="96">
        <v>0</v>
      </c>
    </row>
    <row r="22" spans="1:5" x14ac:dyDescent="0.35">
      <c r="A22" s="83" t="s">
        <v>25</v>
      </c>
      <c r="B22" s="108">
        <v>273903348934.47058</v>
      </c>
      <c r="C22" s="114">
        <v>255672268907.56302</v>
      </c>
      <c r="D22" s="109">
        <v>1051631657.1428572</v>
      </c>
      <c r="E22" s="110">
        <v>0</v>
      </c>
    </row>
    <row r="23" spans="1:5" x14ac:dyDescent="0.35">
      <c r="A23" s="101"/>
      <c r="B23" s="102"/>
      <c r="C23" s="102"/>
      <c r="D23" s="102"/>
      <c r="E23" s="102"/>
    </row>
    <row r="24" spans="1:5" x14ac:dyDescent="0.35">
      <c r="A24" s="97" t="s">
        <v>26</v>
      </c>
      <c r="B24" s="276" t="s">
        <v>4</v>
      </c>
      <c r="C24" s="277"/>
      <c r="D24" s="277"/>
      <c r="E24" s="278"/>
    </row>
    <row r="25" spans="1:5" x14ac:dyDescent="0.35">
      <c r="A25" s="87" t="s">
        <v>5</v>
      </c>
      <c r="B25" s="85" t="s">
        <v>6</v>
      </c>
      <c r="C25" s="85" t="s">
        <v>7</v>
      </c>
      <c r="D25" s="85" t="s">
        <v>8</v>
      </c>
      <c r="E25" s="86" t="s">
        <v>91</v>
      </c>
    </row>
    <row r="26" spans="1:5" x14ac:dyDescent="0.35">
      <c r="A26" s="80" t="s">
        <v>27</v>
      </c>
      <c r="B26" s="98">
        <v>80640</v>
      </c>
      <c r="C26" s="99"/>
      <c r="D26" s="112">
        <v>1224792.9782297499</v>
      </c>
      <c r="E26" s="100">
        <v>0</v>
      </c>
    </row>
    <row r="27" spans="1:5" x14ac:dyDescent="0.35">
      <c r="A27" s="104" t="s">
        <v>28</v>
      </c>
      <c r="B27" s="105">
        <v>579400</v>
      </c>
      <c r="C27" s="106"/>
      <c r="D27" s="106"/>
      <c r="E27" s="107">
        <v>0</v>
      </c>
    </row>
    <row r="28" spans="1:5" x14ac:dyDescent="0.35">
      <c r="A28" s="101"/>
      <c r="B28" s="102"/>
      <c r="C28" s="102"/>
      <c r="D28" s="102"/>
      <c r="E28" s="102"/>
    </row>
    <row r="29" spans="1:5" x14ac:dyDescent="0.35">
      <c r="A29" s="97" t="s">
        <v>29</v>
      </c>
      <c r="B29" s="276" t="s">
        <v>4</v>
      </c>
      <c r="C29" s="277"/>
      <c r="D29" s="277"/>
      <c r="E29" s="278"/>
    </row>
    <row r="30" spans="1:5" x14ac:dyDescent="0.35">
      <c r="A30" s="87" t="s">
        <v>5</v>
      </c>
      <c r="B30" s="85" t="s">
        <v>6</v>
      </c>
      <c r="C30" s="85" t="s">
        <v>7</v>
      </c>
      <c r="D30" s="85" t="s">
        <v>8</v>
      </c>
      <c r="E30" s="86" t="s">
        <v>91</v>
      </c>
    </row>
    <row r="31" spans="1:5" x14ac:dyDescent="0.35">
      <c r="A31" s="80" t="s">
        <v>30</v>
      </c>
      <c r="B31" s="98"/>
      <c r="C31" s="99"/>
      <c r="D31" s="99"/>
      <c r="E31" s="100"/>
    </row>
    <row r="32" spans="1:5" x14ac:dyDescent="0.35">
      <c r="A32" s="82" t="s">
        <v>31</v>
      </c>
      <c r="B32" s="88"/>
      <c r="C32" s="89"/>
      <c r="D32" s="89"/>
      <c r="E32" s="90">
        <v>0</v>
      </c>
    </row>
    <row r="33" spans="1:5" x14ac:dyDescent="0.35">
      <c r="A33" s="81" t="s">
        <v>32</v>
      </c>
      <c r="B33" s="91"/>
      <c r="C33" s="92"/>
      <c r="D33" s="92"/>
      <c r="E33" s="93">
        <v>0</v>
      </c>
    </row>
    <row r="34" spans="1:5" x14ac:dyDescent="0.35">
      <c r="A34" s="82" t="s">
        <v>33</v>
      </c>
      <c r="B34" s="88"/>
      <c r="C34" s="89"/>
      <c r="D34" s="89"/>
      <c r="E34" s="90">
        <v>0</v>
      </c>
    </row>
    <row r="35" spans="1:5" x14ac:dyDescent="0.35">
      <c r="A35" s="81" t="s">
        <v>34</v>
      </c>
      <c r="B35" s="91"/>
      <c r="C35" s="92"/>
      <c r="D35" s="92"/>
      <c r="E35" s="93">
        <v>0</v>
      </c>
    </row>
    <row r="36" spans="1:5" x14ac:dyDescent="0.35">
      <c r="A36" s="82" t="s">
        <v>35</v>
      </c>
      <c r="B36" s="88"/>
      <c r="C36" s="89"/>
      <c r="D36" s="89"/>
      <c r="E36" s="90">
        <v>0</v>
      </c>
    </row>
    <row r="37" spans="1:5" x14ac:dyDescent="0.35">
      <c r="A37" s="81" t="s">
        <v>36</v>
      </c>
      <c r="B37" s="91">
        <v>0</v>
      </c>
      <c r="C37" s="92"/>
      <c r="D37" s="92"/>
      <c r="E37" s="93">
        <v>0</v>
      </c>
    </row>
    <row r="38" spans="1:5" x14ac:dyDescent="0.35">
      <c r="A38" s="82" t="s">
        <v>37</v>
      </c>
      <c r="B38" s="88"/>
      <c r="C38" s="89"/>
      <c r="D38" s="89"/>
      <c r="E38" s="90">
        <v>0</v>
      </c>
    </row>
    <row r="39" spans="1:5" x14ac:dyDescent="0.35">
      <c r="A39" s="81" t="s">
        <v>38</v>
      </c>
      <c r="B39" s="91"/>
      <c r="C39" s="92"/>
      <c r="D39" s="92"/>
      <c r="E39" s="93">
        <v>0</v>
      </c>
    </row>
    <row r="40" spans="1:5" x14ac:dyDescent="0.35">
      <c r="A40" s="82" t="s">
        <v>39</v>
      </c>
      <c r="B40" s="88"/>
      <c r="C40" s="89"/>
      <c r="D40" s="89"/>
      <c r="E40" s="90">
        <v>0</v>
      </c>
    </row>
    <row r="41" spans="1:5" x14ac:dyDescent="0.35">
      <c r="A41" s="81" t="s">
        <v>40</v>
      </c>
      <c r="B41" s="91">
        <v>0</v>
      </c>
      <c r="C41" s="92"/>
      <c r="D41" s="92"/>
      <c r="E41" s="93">
        <v>0</v>
      </c>
    </row>
    <row r="42" spans="1:5" x14ac:dyDescent="0.35">
      <c r="A42" s="82" t="s">
        <v>41</v>
      </c>
      <c r="B42" s="88">
        <v>0</v>
      </c>
      <c r="C42" s="89"/>
      <c r="D42" s="89"/>
      <c r="E42" s="90">
        <v>0</v>
      </c>
    </row>
    <row r="43" spans="1:5" x14ac:dyDescent="0.35">
      <c r="A43" s="81" t="s">
        <v>42</v>
      </c>
      <c r="B43" s="91">
        <v>0</v>
      </c>
      <c r="C43" s="92"/>
      <c r="D43" s="92"/>
      <c r="E43" s="93">
        <v>0</v>
      </c>
    </row>
    <row r="44" spans="1:5" x14ac:dyDescent="0.35">
      <c r="A44" s="82" t="s">
        <v>43</v>
      </c>
      <c r="B44" s="88">
        <v>0</v>
      </c>
      <c r="C44" s="89"/>
      <c r="D44" s="89"/>
      <c r="E44" s="90">
        <v>0</v>
      </c>
    </row>
    <row r="45" spans="1:5" x14ac:dyDescent="0.35">
      <c r="A45" s="81" t="s">
        <v>44</v>
      </c>
      <c r="B45" s="91"/>
      <c r="C45" s="92"/>
      <c r="D45" s="92"/>
      <c r="E45" s="93">
        <v>0</v>
      </c>
    </row>
    <row r="46" spans="1:5" x14ac:dyDescent="0.35">
      <c r="A46" s="82" t="s">
        <v>45</v>
      </c>
      <c r="B46" s="88"/>
      <c r="C46" s="89"/>
      <c r="D46" s="89"/>
      <c r="E46" s="90">
        <v>0</v>
      </c>
    </row>
    <row r="47" spans="1:5" x14ac:dyDescent="0.35">
      <c r="A47" s="81" t="s">
        <v>46</v>
      </c>
      <c r="B47" s="91"/>
      <c r="C47" s="92"/>
      <c r="D47" s="92"/>
      <c r="E47" s="93">
        <v>0</v>
      </c>
    </row>
    <row r="48" spans="1:5" x14ac:dyDescent="0.35">
      <c r="A48" s="82" t="s">
        <v>47</v>
      </c>
      <c r="B48" s="88">
        <v>0</v>
      </c>
      <c r="C48" s="89"/>
      <c r="D48" s="89"/>
      <c r="E48" s="90"/>
    </row>
    <row r="49" spans="1:5" x14ac:dyDescent="0.35">
      <c r="A49" s="81" t="s">
        <v>48</v>
      </c>
      <c r="B49" s="91"/>
      <c r="C49" s="92"/>
      <c r="D49" s="111"/>
      <c r="E49" s="93"/>
    </row>
    <row r="50" spans="1:5" x14ac:dyDescent="0.35">
      <c r="A50" s="82" t="s">
        <v>49</v>
      </c>
      <c r="B50" s="88"/>
      <c r="C50" s="89"/>
      <c r="D50" s="89">
        <v>37192.606290891898</v>
      </c>
      <c r="E50" s="90">
        <v>0</v>
      </c>
    </row>
    <row r="51" spans="1:5" x14ac:dyDescent="0.35">
      <c r="A51" s="81" t="s">
        <v>50</v>
      </c>
      <c r="B51" s="91">
        <v>0</v>
      </c>
      <c r="C51" s="92"/>
      <c r="D51" s="92"/>
      <c r="E51" s="93">
        <v>0</v>
      </c>
    </row>
    <row r="52" spans="1:5" x14ac:dyDescent="0.35">
      <c r="A52" s="82" t="s">
        <v>51</v>
      </c>
      <c r="B52" s="88"/>
      <c r="C52" s="89"/>
      <c r="D52" s="89"/>
      <c r="E52" s="90"/>
    </row>
    <row r="53" spans="1:5" x14ac:dyDescent="0.35">
      <c r="A53" s="81" t="s">
        <v>52</v>
      </c>
      <c r="B53" s="91">
        <v>0</v>
      </c>
      <c r="C53" s="92"/>
      <c r="D53" s="92"/>
      <c r="E53" s="93">
        <v>0</v>
      </c>
    </row>
    <row r="54" spans="1:5" x14ac:dyDescent="0.35">
      <c r="A54" s="82" t="s">
        <v>53</v>
      </c>
      <c r="B54" s="88">
        <v>0</v>
      </c>
      <c r="C54" s="89"/>
      <c r="D54" s="89"/>
      <c r="E54" s="90">
        <v>0</v>
      </c>
    </row>
    <row r="55" spans="1:5" x14ac:dyDescent="0.35">
      <c r="A55" s="81" t="s">
        <v>54</v>
      </c>
      <c r="B55" s="91"/>
      <c r="C55" s="92"/>
      <c r="D55" s="92"/>
      <c r="E55" s="93"/>
    </row>
    <row r="56" spans="1:5" x14ac:dyDescent="0.35">
      <c r="A56" s="82" t="s">
        <v>55</v>
      </c>
      <c r="B56" s="88"/>
      <c r="C56" s="89"/>
      <c r="D56" s="89"/>
      <c r="E56" s="90">
        <v>0</v>
      </c>
    </row>
    <row r="57" spans="1:5" x14ac:dyDescent="0.35">
      <c r="A57" s="81" t="s">
        <v>56</v>
      </c>
      <c r="B57" s="91"/>
      <c r="C57" s="92"/>
      <c r="D57" s="92"/>
      <c r="E57" s="93">
        <v>0</v>
      </c>
    </row>
    <row r="58" spans="1:5" ht="15" thickBot="1" x14ac:dyDescent="0.4">
      <c r="A58" s="82" t="s">
        <v>57</v>
      </c>
      <c r="B58" s="88"/>
      <c r="C58" s="89"/>
      <c r="D58" s="89"/>
      <c r="E58" s="90"/>
    </row>
    <row r="59" spans="1:5" ht="15" thickTop="1" x14ac:dyDescent="0.35">
      <c r="A59" s="84" t="s">
        <v>58</v>
      </c>
      <c r="B59" s="94">
        <v>0</v>
      </c>
      <c r="C59" s="95">
        <v>0</v>
      </c>
      <c r="D59" s="95">
        <v>37192.606290891898</v>
      </c>
      <c r="E59" s="96">
        <v>0</v>
      </c>
    </row>
    <row r="61" spans="1:5" ht="14.5" customHeight="1" x14ac:dyDescent="0.35">
      <c r="A61" s="273"/>
      <c r="B61" s="273"/>
      <c r="C61" s="273"/>
      <c r="D61" s="273"/>
      <c r="E61" s="273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91</v>
      </c>
    </row>
    <row r="63" spans="1:5" x14ac:dyDescent="0.35">
      <c r="A63" s="39" t="s">
        <v>80</v>
      </c>
      <c r="B63" s="57"/>
      <c r="C63" s="58">
        <v>21000000000</v>
      </c>
      <c r="D63" s="58">
        <v>42000000000</v>
      </c>
      <c r="E63" s="59"/>
    </row>
    <row r="64" spans="1:5" x14ac:dyDescent="0.35">
      <c r="A64" s="41" t="s">
        <v>81</v>
      </c>
      <c r="B64" s="47"/>
      <c r="C64" s="48">
        <v>10000000000</v>
      </c>
      <c r="D64" s="48">
        <v>49000000000</v>
      </c>
      <c r="E64" s="49"/>
    </row>
    <row r="65" spans="1:5" ht="16.5" x14ac:dyDescent="0.45">
      <c r="A65" s="74" t="s">
        <v>82</v>
      </c>
      <c r="B65" s="75"/>
      <c r="C65" s="76">
        <v>1600000000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73" t="s">
        <v>59</v>
      </c>
      <c r="B67" s="273"/>
      <c r="C67" s="273"/>
      <c r="D67" s="273"/>
      <c r="E67" s="273"/>
    </row>
    <row r="68" spans="1:5" x14ac:dyDescent="0.35">
      <c r="A68" s="136" t="s">
        <v>95</v>
      </c>
    </row>
  </sheetData>
  <mergeCells count="8">
    <mergeCell ref="A67:E67"/>
    <mergeCell ref="A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68"/>
  <sheetViews>
    <sheetView showZeros="0" workbookViewId="0">
      <selection activeCell="E71" sqref="E7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74" t="s">
        <v>0</v>
      </c>
      <c r="B1" s="275"/>
      <c r="C1" s="275"/>
      <c r="D1" s="275"/>
      <c r="E1" s="275"/>
    </row>
    <row r="2" spans="1:5" ht="18.5" x14ac:dyDescent="0.45">
      <c r="A2" s="274" t="s">
        <v>1</v>
      </c>
      <c r="B2" s="279"/>
      <c r="C2" s="279"/>
      <c r="D2" s="279"/>
      <c r="E2" s="279"/>
    </row>
    <row r="3" spans="1:5" x14ac:dyDescent="0.35">
      <c r="A3" s="138" t="s">
        <v>2</v>
      </c>
      <c r="B3" s="280" t="s">
        <v>92</v>
      </c>
      <c r="C3" s="282"/>
      <c r="D3" s="282"/>
      <c r="E3" s="282"/>
    </row>
    <row r="4" spans="1:5" x14ac:dyDescent="0.35">
      <c r="A4" s="79"/>
      <c r="B4" s="79"/>
      <c r="C4" s="79"/>
      <c r="D4" s="79"/>
      <c r="E4" s="79"/>
    </row>
    <row r="5" spans="1:5" x14ac:dyDescent="0.35">
      <c r="A5" s="132" t="s">
        <v>3</v>
      </c>
      <c r="B5" s="283" t="s">
        <v>4</v>
      </c>
      <c r="C5" s="276"/>
      <c r="D5" s="276"/>
      <c r="E5" s="284"/>
    </row>
    <row r="6" spans="1:5" x14ac:dyDescent="0.35">
      <c r="A6" s="122" t="s">
        <v>5</v>
      </c>
      <c r="B6" s="120" t="s">
        <v>6</v>
      </c>
      <c r="C6" s="120" t="s">
        <v>7</v>
      </c>
      <c r="D6" s="120" t="s">
        <v>8</v>
      </c>
      <c r="E6" s="121" t="s">
        <v>91</v>
      </c>
    </row>
    <row r="7" spans="1:5" x14ac:dyDescent="0.35">
      <c r="A7" s="115" t="s">
        <v>10</v>
      </c>
      <c r="B7" s="133">
        <v>0</v>
      </c>
      <c r="C7" s="134"/>
      <c r="D7" s="134"/>
      <c r="E7" s="135"/>
    </row>
    <row r="8" spans="1:5" x14ac:dyDescent="0.35">
      <c r="A8" s="117" t="s">
        <v>11</v>
      </c>
      <c r="B8" s="123">
        <v>0</v>
      </c>
      <c r="C8" s="124"/>
      <c r="D8" s="124"/>
      <c r="E8" s="125"/>
    </row>
    <row r="9" spans="1:5" x14ac:dyDescent="0.35">
      <c r="A9" s="116" t="s">
        <v>12</v>
      </c>
      <c r="B9" s="126">
        <v>9017074648.8999996</v>
      </c>
      <c r="C9" s="127"/>
      <c r="D9" s="127"/>
      <c r="E9" s="128"/>
    </row>
    <row r="10" spans="1:5" x14ac:dyDescent="0.35">
      <c r="A10" s="117" t="s">
        <v>13</v>
      </c>
      <c r="B10" s="123">
        <v>0</v>
      </c>
      <c r="C10" s="124"/>
      <c r="D10" s="124"/>
      <c r="E10" s="125"/>
    </row>
    <row r="11" spans="1:5" x14ac:dyDescent="0.35">
      <c r="A11" s="116" t="s">
        <v>14</v>
      </c>
      <c r="B11" s="126">
        <v>16063582603.799999</v>
      </c>
      <c r="C11" s="127"/>
      <c r="D11" s="127"/>
      <c r="E11" s="128"/>
    </row>
    <row r="12" spans="1:5" x14ac:dyDescent="0.35">
      <c r="A12" s="117" t="s">
        <v>15</v>
      </c>
      <c r="B12" s="123">
        <v>0</v>
      </c>
      <c r="C12" s="124"/>
      <c r="D12" s="124"/>
      <c r="E12" s="125"/>
    </row>
    <row r="13" spans="1:5" x14ac:dyDescent="0.35">
      <c r="A13" s="116" t="s">
        <v>16</v>
      </c>
      <c r="B13" s="126">
        <v>0</v>
      </c>
      <c r="C13" s="127"/>
      <c r="D13" s="127"/>
      <c r="E13" s="128"/>
    </row>
    <row r="14" spans="1:5" x14ac:dyDescent="0.35">
      <c r="A14" s="117" t="s">
        <v>17</v>
      </c>
      <c r="B14" s="123">
        <v>82058250604.699997</v>
      </c>
      <c r="C14" s="124"/>
      <c r="D14" s="124">
        <v>1444276800</v>
      </c>
      <c r="E14" s="125"/>
    </row>
    <row r="15" spans="1:5" x14ac:dyDescent="0.35">
      <c r="A15" s="116" t="s">
        <v>18</v>
      </c>
      <c r="B15" s="126">
        <v>0</v>
      </c>
      <c r="C15" s="127"/>
      <c r="D15" s="127"/>
      <c r="E15" s="128"/>
    </row>
    <row r="16" spans="1:5" x14ac:dyDescent="0.35">
      <c r="A16" s="117" t="s">
        <v>19</v>
      </c>
      <c r="B16" s="123">
        <v>118407501936.60001</v>
      </c>
      <c r="C16" s="124"/>
      <c r="D16" s="124">
        <v>2019027600</v>
      </c>
      <c r="E16" s="125"/>
    </row>
    <row r="17" spans="1:5" x14ac:dyDescent="0.35">
      <c r="A17" s="116" t="s">
        <v>20</v>
      </c>
      <c r="B17" s="126">
        <v>0</v>
      </c>
      <c r="C17" s="127"/>
      <c r="D17" s="127"/>
      <c r="E17" s="128"/>
    </row>
    <row r="18" spans="1:5" x14ac:dyDescent="0.35">
      <c r="A18" s="117" t="s">
        <v>21</v>
      </c>
      <c r="B18" s="123">
        <v>0</v>
      </c>
      <c r="C18" s="124"/>
      <c r="D18" s="124"/>
      <c r="E18" s="125"/>
    </row>
    <row r="19" spans="1:5" x14ac:dyDescent="0.35">
      <c r="A19" s="116" t="s">
        <v>22</v>
      </c>
      <c r="B19" s="126">
        <v>0</v>
      </c>
      <c r="C19" s="127"/>
      <c r="D19" s="127"/>
      <c r="E19" s="128"/>
    </row>
    <row r="20" spans="1:5" ht="15" thickBot="1" x14ac:dyDescent="0.4">
      <c r="A20" s="117" t="s">
        <v>23</v>
      </c>
      <c r="B20" s="123"/>
      <c r="C20" s="124"/>
      <c r="D20" s="124"/>
      <c r="E20" s="34"/>
    </row>
    <row r="21" spans="1:5" ht="15" thickTop="1" x14ac:dyDescent="0.35">
      <c r="A21" s="119" t="s">
        <v>24</v>
      </c>
      <c r="B21" s="129">
        <v>225546409794</v>
      </c>
      <c r="C21" s="148">
        <v>210000000000</v>
      </c>
      <c r="D21" s="130">
        <v>3463304400</v>
      </c>
      <c r="E21" s="131">
        <v>0</v>
      </c>
    </row>
    <row r="22" spans="1:5" x14ac:dyDescent="0.35">
      <c r="A22" s="118" t="s">
        <v>25</v>
      </c>
      <c r="B22" s="143">
        <v>261590311222.45209</v>
      </c>
      <c r="C22" s="149">
        <v>214764705882.35294</v>
      </c>
      <c r="D22" s="144">
        <v>2092798346.2184873</v>
      </c>
      <c r="E22" s="145">
        <v>0</v>
      </c>
    </row>
    <row r="23" spans="1:5" x14ac:dyDescent="0.35">
      <c r="A23" s="136"/>
      <c r="B23" s="137"/>
      <c r="C23" s="137"/>
      <c r="D23" s="137"/>
      <c r="E23" s="137"/>
    </row>
    <row r="24" spans="1:5" x14ac:dyDescent="0.35">
      <c r="A24" s="132" t="s">
        <v>26</v>
      </c>
      <c r="B24" s="283" t="s">
        <v>4</v>
      </c>
      <c r="C24" s="276"/>
      <c r="D24" s="276"/>
      <c r="E24" s="284"/>
    </row>
    <row r="25" spans="1:5" x14ac:dyDescent="0.35">
      <c r="A25" s="122" t="s">
        <v>5</v>
      </c>
      <c r="B25" s="120" t="s">
        <v>6</v>
      </c>
      <c r="C25" s="120" t="s">
        <v>7</v>
      </c>
      <c r="D25" s="120" t="s">
        <v>8</v>
      </c>
      <c r="E25" s="121" t="s">
        <v>91</v>
      </c>
    </row>
    <row r="26" spans="1:5" x14ac:dyDescent="0.35">
      <c r="A26" s="115" t="s">
        <v>27</v>
      </c>
      <c r="B26" s="133">
        <v>91600</v>
      </c>
      <c r="C26" s="134">
        <v>1500000</v>
      </c>
      <c r="D26" s="147">
        <v>1433273.56256813</v>
      </c>
      <c r="E26" s="135"/>
    </row>
    <row r="27" spans="1:5" x14ac:dyDescent="0.35">
      <c r="A27" s="139" t="s">
        <v>28</v>
      </c>
      <c r="B27" s="140">
        <v>512200</v>
      </c>
      <c r="C27" s="141"/>
      <c r="D27" s="141"/>
      <c r="E27" s="142"/>
    </row>
    <row r="28" spans="1:5" x14ac:dyDescent="0.35">
      <c r="A28" s="136"/>
      <c r="B28" s="137"/>
      <c r="C28" s="137"/>
      <c r="D28" s="137"/>
      <c r="E28" s="137"/>
    </row>
    <row r="29" spans="1:5" x14ac:dyDescent="0.35">
      <c r="A29" s="132" t="s">
        <v>29</v>
      </c>
      <c r="B29" s="283" t="s">
        <v>4</v>
      </c>
      <c r="C29" s="276"/>
      <c r="D29" s="276"/>
      <c r="E29" s="284"/>
    </row>
    <row r="30" spans="1:5" x14ac:dyDescent="0.35">
      <c r="A30" s="122" t="s">
        <v>5</v>
      </c>
      <c r="B30" s="120" t="s">
        <v>6</v>
      </c>
      <c r="C30" s="120" t="s">
        <v>7</v>
      </c>
      <c r="D30" s="120" t="s">
        <v>8</v>
      </c>
      <c r="E30" s="121" t="s">
        <v>91</v>
      </c>
    </row>
    <row r="31" spans="1:5" x14ac:dyDescent="0.35">
      <c r="A31" s="115" t="s">
        <v>30</v>
      </c>
      <c r="B31" s="133"/>
      <c r="C31" s="134"/>
      <c r="D31" s="134"/>
      <c r="E31" s="135"/>
    </row>
    <row r="32" spans="1:5" x14ac:dyDescent="0.35">
      <c r="A32" s="117" t="s">
        <v>31</v>
      </c>
      <c r="B32" s="123"/>
      <c r="C32" s="124"/>
      <c r="D32" s="124"/>
      <c r="E32" s="125"/>
    </row>
    <row r="33" spans="1:5" x14ac:dyDescent="0.35">
      <c r="A33" s="116" t="s">
        <v>32</v>
      </c>
      <c r="B33" s="126"/>
      <c r="C33" s="127"/>
      <c r="D33" s="127"/>
      <c r="E33" s="128"/>
    </row>
    <row r="34" spans="1:5" x14ac:dyDescent="0.35">
      <c r="A34" s="117" t="s">
        <v>33</v>
      </c>
      <c r="B34" s="123"/>
      <c r="C34" s="124"/>
      <c r="D34" s="124"/>
      <c r="E34" s="125"/>
    </row>
    <row r="35" spans="1:5" x14ac:dyDescent="0.35">
      <c r="A35" s="116" t="s">
        <v>34</v>
      </c>
      <c r="B35" s="126"/>
      <c r="C35" s="127"/>
      <c r="D35" s="127"/>
      <c r="E35" s="128"/>
    </row>
    <row r="36" spans="1:5" x14ac:dyDescent="0.35">
      <c r="A36" s="117" t="s">
        <v>35</v>
      </c>
      <c r="B36" s="123"/>
      <c r="C36" s="124"/>
      <c r="D36" s="124"/>
      <c r="E36" s="125"/>
    </row>
    <row r="37" spans="1:5" x14ac:dyDescent="0.35">
      <c r="A37" s="116" t="s">
        <v>36</v>
      </c>
      <c r="B37" s="126">
        <v>0</v>
      </c>
      <c r="C37" s="127"/>
      <c r="D37" s="127"/>
      <c r="E37" s="128"/>
    </row>
    <row r="38" spans="1:5" x14ac:dyDescent="0.35">
      <c r="A38" s="117" t="s">
        <v>37</v>
      </c>
      <c r="B38" s="123"/>
      <c r="C38" s="124"/>
      <c r="D38" s="124"/>
      <c r="E38" s="125"/>
    </row>
    <row r="39" spans="1:5" x14ac:dyDescent="0.35">
      <c r="A39" s="116" t="s">
        <v>38</v>
      </c>
      <c r="B39" s="126"/>
      <c r="C39" s="127"/>
      <c r="D39" s="127"/>
      <c r="E39" s="128"/>
    </row>
    <row r="40" spans="1:5" x14ac:dyDescent="0.35">
      <c r="A40" s="117" t="s">
        <v>39</v>
      </c>
      <c r="B40" s="123"/>
      <c r="C40" s="124"/>
      <c r="D40" s="124"/>
      <c r="E40" s="125"/>
    </row>
    <row r="41" spans="1:5" x14ac:dyDescent="0.35">
      <c r="A41" s="116" t="s">
        <v>40</v>
      </c>
      <c r="B41" s="126">
        <v>0</v>
      </c>
      <c r="C41" s="127"/>
      <c r="D41" s="127"/>
      <c r="E41" s="128"/>
    </row>
    <row r="42" spans="1:5" x14ac:dyDescent="0.35">
      <c r="A42" s="117" t="s">
        <v>41</v>
      </c>
      <c r="B42" s="123">
        <v>0</v>
      </c>
      <c r="C42" s="124"/>
      <c r="D42" s="124"/>
      <c r="E42" s="125"/>
    </row>
    <row r="43" spans="1:5" x14ac:dyDescent="0.35">
      <c r="A43" s="116" t="s">
        <v>42</v>
      </c>
      <c r="B43" s="126">
        <v>0</v>
      </c>
      <c r="C43" s="127"/>
      <c r="D43" s="127"/>
      <c r="E43" s="128"/>
    </row>
    <row r="44" spans="1:5" x14ac:dyDescent="0.35">
      <c r="A44" s="117" t="s">
        <v>43</v>
      </c>
      <c r="B44" s="123">
        <v>0</v>
      </c>
      <c r="C44" s="124"/>
      <c r="D44" s="124"/>
      <c r="E44" s="125"/>
    </row>
    <row r="45" spans="1:5" x14ac:dyDescent="0.35">
      <c r="A45" s="116" t="s">
        <v>44</v>
      </c>
      <c r="B45" s="126"/>
      <c r="C45" s="127"/>
      <c r="D45" s="127"/>
      <c r="E45" s="128"/>
    </row>
    <row r="46" spans="1:5" x14ac:dyDescent="0.35">
      <c r="A46" s="117" t="s">
        <v>45</v>
      </c>
      <c r="B46" s="123"/>
      <c r="C46" s="124"/>
      <c r="D46" s="124"/>
      <c r="E46" s="125"/>
    </row>
    <row r="47" spans="1:5" x14ac:dyDescent="0.35">
      <c r="A47" s="116" t="s">
        <v>46</v>
      </c>
      <c r="B47" s="126"/>
      <c r="C47" s="127"/>
      <c r="D47" s="127"/>
      <c r="E47" s="128"/>
    </row>
    <row r="48" spans="1:5" x14ac:dyDescent="0.35">
      <c r="A48" s="117" t="s">
        <v>47</v>
      </c>
      <c r="B48" s="123">
        <v>0</v>
      </c>
      <c r="C48" s="124"/>
      <c r="D48" s="124"/>
      <c r="E48" s="125"/>
    </row>
    <row r="49" spans="1:5" x14ac:dyDescent="0.35">
      <c r="A49" s="116" t="s">
        <v>48</v>
      </c>
      <c r="B49" s="126"/>
      <c r="C49" s="127"/>
      <c r="D49" s="146"/>
      <c r="E49" s="128"/>
    </row>
    <row r="50" spans="1:5" x14ac:dyDescent="0.35">
      <c r="A50" s="117" t="s">
        <v>49</v>
      </c>
      <c r="B50" s="123"/>
      <c r="C50" s="124"/>
      <c r="D50" s="124">
        <v>40048.739651322598</v>
      </c>
      <c r="E50" s="125"/>
    </row>
    <row r="51" spans="1:5" x14ac:dyDescent="0.35">
      <c r="A51" s="116" t="s">
        <v>50</v>
      </c>
      <c r="B51" s="126">
        <v>0</v>
      </c>
      <c r="C51" s="127"/>
      <c r="D51" s="127"/>
      <c r="E51" s="128"/>
    </row>
    <row r="52" spans="1:5" x14ac:dyDescent="0.35">
      <c r="A52" s="117" t="s">
        <v>51</v>
      </c>
      <c r="B52" s="123"/>
      <c r="C52" s="124"/>
      <c r="D52" s="124"/>
      <c r="E52" s="125"/>
    </row>
    <row r="53" spans="1:5" x14ac:dyDescent="0.35">
      <c r="A53" s="116" t="s">
        <v>52</v>
      </c>
      <c r="B53" s="126">
        <v>0</v>
      </c>
      <c r="C53" s="127"/>
      <c r="D53" s="127"/>
      <c r="E53" s="128"/>
    </row>
    <row r="54" spans="1:5" x14ac:dyDescent="0.35">
      <c r="A54" s="117" t="s">
        <v>53</v>
      </c>
      <c r="B54" s="123">
        <v>0</v>
      </c>
      <c r="C54" s="124"/>
      <c r="D54" s="124"/>
      <c r="E54" s="125"/>
    </row>
    <row r="55" spans="1:5" x14ac:dyDescent="0.35">
      <c r="A55" s="116" t="s">
        <v>54</v>
      </c>
      <c r="B55" s="126"/>
      <c r="C55" s="127"/>
      <c r="D55" s="127"/>
      <c r="E55" s="128"/>
    </row>
    <row r="56" spans="1:5" x14ac:dyDescent="0.35">
      <c r="A56" s="117" t="s">
        <v>55</v>
      </c>
      <c r="B56" s="123"/>
      <c r="C56" s="124"/>
      <c r="D56" s="124"/>
      <c r="E56" s="125"/>
    </row>
    <row r="57" spans="1:5" x14ac:dyDescent="0.35">
      <c r="A57" s="116" t="s">
        <v>56</v>
      </c>
      <c r="B57" s="126"/>
      <c r="C57" s="127"/>
      <c r="D57" s="127"/>
      <c r="E57" s="128"/>
    </row>
    <row r="58" spans="1:5" ht="15" thickBot="1" x14ac:dyDescent="0.4">
      <c r="A58" s="117" t="s">
        <v>57</v>
      </c>
      <c r="B58" s="123"/>
      <c r="C58" s="124"/>
      <c r="D58" s="124"/>
      <c r="E58" s="125"/>
    </row>
    <row r="59" spans="1:5" ht="15" thickTop="1" x14ac:dyDescent="0.35">
      <c r="A59" s="119" t="s">
        <v>58</v>
      </c>
      <c r="B59" s="129">
        <v>0</v>
      </c>
      <c r="C59" s="130">
        <v>0</v>
      </c>
      <c r="D59" s="130">
        <v>40048.739651322598</v>
      </c>
      <c r="E59" s="131">
        <v>0</v>
      </c>
    </row>
    <row r="61" spans="1:5" ht="14.5" customHeight="1" x14ac:dyDescent="0.35">
      <c r="A61" s="56" t="s">
        <v>79</v>
      </c>
      <c r="B61" s="276" t="s">
        <v>4</v>
      </c>
      <c r="C61" s="277"/>
      <c r="D61" s="277"/>
      <c r="E61" s="278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91</v>
      </c>
    </row>
    <row r="63" spans="1:5" x14ac:dyDescent="0.35">
      <c r="A63" s="39" t="s">
        <v>80</v>
      </c>
      <c r="B63" s="57"/>
      <c r="C63" s="58">
        <v>26000000000</v>
      </c>
      <c r="D63" s="58">
        <v>46000000000</v>
      </c>
      <c r="E63" s="59"/>
    </row>
    <row r="64" spans="1:5" x14ac:dyDescent="0.35">
      <c r="A64" s="41" t="s">
        <v>81</v>
      </c>
      <c r="B64" s="47"/>
      <c r="C64" s="48">
        <v>8800000000</v>
      </c>
      <c r="D64" s="48">
        <v>31000000000</v>
      </c>
      <c r="E64" s="49"/>
    </row>
    <row r="65" spans="1:5" ht="16.5" x14ac:dyDescent="0.45">
      <c r="A65" s="74" t="s">
        <v>82</v>
      </c>
      <c r="B65" s="75"/>
      <c r="C65" s="76">
        <v>1500000000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73" t="s">
        <v>59</v>
      </c>
      <c r="B67" s="273"/>
      <c r="C67" s="273"/>
      <c r="D67" s="273"/>
      <c r="E67" s="273"/>
    </row>
    <row r="68" spans="1:5" x14ac:dyDescent="0.35">
      <c r="A68" s="136" t="s">
        <v>95</v>
      </c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68"/>
  <sheetViews>
    <sheetView showZeros="0" workbookViewId="0">
      <selection activeCell="K17" sqref="K17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74" t="s">
        <v>0</v>
      </c>
      <c r="B1" s="275"/>
      <c r="C1" s="275"/>
      <c r="D1" s="275"/>
      <c r="E1" s="275"/>
    </row>
    <row r="2" spans="1:5" ht="18.5" x14ac:dyDescent="0.45">
      <c r="A2" s="274" t="s">
        <v>1</v>
      </c>
      <c r="B2" s="279"/>
      <c r="C2" s="279"/>
      <c r="D2" s="279"/>
      <c r="E2" s="279"/>
    </row>
    <row r="3" spans="1:5" x14ac:dyDescent="0.35">
      <c r="A3" s="138" t="s">
        <v>2</v>
      </c>
      <c r="B3" s="151" t="s">
        <v>93</v>
      </c>
      <c r="C3" s="151"/>
      <c r="D3" s="151"/>
      <c r="E3" s="151"/>
    </row>
    <row r="4" spans="1:5" x14ac:dyDescent="0.35">
      <c r="A4" s="79"/>
      <c r="B4" s="79"/>
      <c r="C4" s="79"/>
      <c r="D4" s="79"/>
      <c r="E4" s="79"/>
    </row>
    <row r="5" spans="1:5" x14ac:dyDescent="0.35">
      <c r="A5" s="132" t="s">
        <v>3</v>
      </c>
      <c r="B5" s="152" t="s">
        <v>4</v>
      </c>
      <c r="C5" s="150"/>
      <c r="D5" s="150"/>
      <c r="E5" s="153"/>
    </row>
    <row r="6" spans="1:5" x14ac:dyDescent="0.35">
      <c r="A6" s="122" t="s">
        <v>5</v>
      </c>
      <c r="B6" s="120" t="s">
        <v>6</v>
      </c>
      <c r="C6" s="120" t="s">
        <v>7</v>
      </c>
      <c r="D6" s="120" t="s">
        <v>8</v>
      </c>
      <c r="E6" s="121" t="s">
        <v>91</v>
      </c>
    </row>
    <row r="7" spans="1:5" x14ac:dyDescent="0.35">
      <c r="A7" s="115" t="s">
        <v>10</v>
      </c>
      <c r="B7" s="133"/>
      <c r="C7" s="134"/>
      <c r="D7" s="134"/>
      <c r="E7" s="135"/>
    </row>
    <row r="8" spans="1:5" x14ac:dyDescent="0.35">
      <c r="A8" s="117" t="s">
        <v>11</v>
      </c>
      <c r="B8" s="123"/>
      <c r="C8" s="124"/>
      <c r="D8" s="124"/>
      <c r="E8" s="125"/>
    </row>
    <row r="9" spans="1:5" x14ac:dyDescent="0.35">
      <c r="A9" s="116" t="s">
        <v>12</v>
      </c>
      <c r="B9" s="126">
        <v>13000000000</v>
      </c>
      <c r="C9" s="127"/>
      <c r="D9" s="127"/>
      <c r="E9" s="128"/>
    </row>
    <row r="10" spans="1:5" x14ac:dyDescent="0.35">
      <c r="A10" s="117" t="s">
        <v>13</v>
      </c>
      <c r="B10" s="123"/>
      <c r="C10" s="124"/>
      <c r="D10" s="124"/>
      <c r="E10" s="125"/>
    </row>
    <row r="11" spans="1:5" x14ac:dyDescent="0.35">
      <c r="A11" s="116" t="s">
        <v>14</v>
      </c>
      <c r="B11" s="126">
        <v>21000000000</v>
      </c>
      <c r="C11" s="127"/>
      <c r="D11" s="127"/>
      <c r="E11" s="128"/>
    </row>
    <row r="12" spans="1:5" x14ac:dyDescent="0.35">
      <c r="A12" s="117" t="s">
        <v>15</v>
      </c>
      <c r="B12" s="123"/>
      <c r="C12" s="124"/>
      <c r="D12" s="124"/>
      <c r="E12" s="125"/>
    </row>
    <row r="13" spans="1:5" x14ac:dyDescent="0.35">
      <c r="A13" s="116" t="s">
        <v>16</v>
      </c>
      <c r="B13" s="126"/>
      <c r="C13" s="127"/>
      <c r="D13" s="127"/>
      <c r="E13" s="128"/>
    </row>
    <row r="14" spans="1:5" x14ac:dyDescent="0.35">
      <c r="A14" s="117" t="s">
        <v>17</v>
      </c>
      <c r="B14" s="123">
        <v>110000000000</v>
      </c>
      <c r="C14" s="124"/>
      <c r="D14" s="124"/>
      <c r="E14" s="125"/>
    </row>
    <row r="15" spans="1:5" x14ac:dyDescent="0.35">
      <c r="A15" s="116" t="s">
        <v>18</v>
      </c>
      <c r="B15" s="126"/>
      <c r="C15" s="127"/>
      <c r="D15" s="127"/>
      <c r="E15" s="128"/>
    </row>
    <row r="16" spans="1:5" x14ac:dyDescent="0.35">
      <c r="A16" s="117" t="s">
        <v>19</v>
      </c>
      <c r="B16" s="123">
        <v>150000000000</v>
      </c>
      <c r="C16" s="124"/>
      <c r="D16" s="124">
        <v>2400000000</v>
      </c>
      <c r="E16" s="125"/>
    </row>
    <row r="17" spans="1:5" x14ac:dyDescent="0.35">
      <c r="A17" s="116" t="s">
        <v>20</v>
      </c>
      <c r="B17" s="126"/>
      <c r="C17" s="127"/>
      <c r="D17" s="127"/>
      <c r="E17" s="128"/>
    </row>
    <row r="18" spans="1:5" x14ac:dyDescent="0.35">
      <c r="A18" s="117" t="s">
        <v>21</v>
      </c>
      <c r="B18" s="123"/>
      <c r="C18" s="124"/>
      <c r="D18" s="124"/>
      <c r="E18" s="125"/>
    </row>
    <row r="19" spans="1:5" x14ac:dyDescent="0.35">
      <c r="A19" s="116" t="s">
        <v>22</v>
      </c>
      <c r="B19" s="126"/>
      <c r="C19" s="127"/>
      <c r="D19" s="127"/>
      <c r="E19" s="128"/>
    </row>
    <row r="20" spans="1:5" ht="15" thickBot="1" x14ac:dyDescent="0.4">
      <c r="A20" s="117" t="s">
        <v>23</v>
      </c>
      <c r="B20" s="123"/>
      <c r="C20" s="124"/>
      <c r="D20" s="124"/>
      <c r="E20" s="34"/>
    </row>
    <row r="21" spans="1:5" ht="15" thickTop="1" x14ac:dyDescent="0.35">
      <c r="A21" s="119" t="s">
        <v>24</v>
      </c>
      <c r="B21" s="129">
        <v>300000000000</v>
      </c>
      <c r="C21" s="201">
        <v>280000000000</v>
      </c>
      <c r="D21" s="130">
        <v>2400000000</v>
      </c>
      <c r="E21" s="131"/>
    </row>
    <row r="22" spans="1:5" x14ac:dyDescent="0.35">
      <c r="A22" s="118" t="s">
        <v>25</v>
      </c>
      <c r="B22" s="143">
        <v>340000000000</v>
      </c>
      <c r="C22" s="149">
        <v>290000000000</v>
      </c>
      <c r="D22" s="144">
        <v>2300000000</v>
      </c>
      <c r="E22" s="145"/>
    </row>
    <row r="23" spans="1:5" x14ac:dyDescent="0.35">
      <c r="A23" s="136"/>
      <c r="B23" s="137"/>
      <c r="C23" s="137"/>
      <c r="D23" s="137"/>
      <c r="E23" s="137"/>
    </row>
    <row r="24" spans="1:5" x14ac:dyDescent="0.35">
      <c r="A24" s="132" t="s">
        <v>26</v>
      </c>
      <c r="B24" s="152" t="s">
        <v>4</v>
      </c>
      <c r="C24" s="150"/>
      <c r="D24" s="150"/>
      <c r="E24" s="153"/>
    </row>
    <row r="25" spans="1:5" x14ac:dyDescent="0.35">
      <c r="A25" s="122" t="s">
        <v>5</v>
      </c>
      <c r="B25" s="120" t="s">
        <v>6</v>
      </c>
      <c r="C25" s="120" t="s">
        <v>7</v>
      </c>
      <c r="D25" s="120" t="s">
        <v>8</v>
      </c>
      <c r="E25" s="121" t="s">
        <v>91</v>
      </c>
    </row>
    <row r="26" spans="1:5" x14ac:dyDescent="0.35">
      <c r="A26" s="115" t="s">
        <v>27</v>
      </c>
      <c r="B26" s="133">
        <v>150000</v>
      </c>
      <c r="C26" s="134"/>
      <c r="D26" s="147">
        <v>2500000</v>
      </c>
      <c r="E26" s="135"/>
    </row>
    <row r="27" spans="1:5" x14ac:dyDescent="0.35">
      <c r="A27" s="139" t="s">
        <v>28</v>
      </c>
      <c r="B27" s="140">
        <v>1100000</v>
      </c>
      <c r="C27" s="141"/>
      <c r="D27" s="141"/>
      <c r="E27" s="142"/>
    </row>
    <row r="28" spans="1:5" x14ac:dyDescent="0.35">
      <c r="A28" s="136"/>
      <c r="B28" s="137"/>
      <c r="C28" s="137"/>
      <c r="D28" s="137"/>
      <c r="E28" s="137"/>
    </row>
    <row r="29" spans="1:5" x14ac:dyDescent="0.35">
      <c r="A29" s="132" t="s">
        <v>29</v>
      </c>
      <c r="B29" s="152" t="s">
        <v>4</v>
      </c>
      <c r="C29" s="150"/>
      <c r="D29" s="150"/>
      <c r="E29" s="153"/>
    </row>
    <row r="30" spans="1:5" x14ac:dyDescent="0.35">
      <c r="A30" s="122" t="s">
        <v>5</v>
      </c>
      <c r="B30" s="120" t="s">
        <v>6</v>
      </c>
      <c r="C30" s="120" t="s">
        <v>7</v>
      </c>
      <c r="D30" s="120" t="s">
        <v>8</v>
      </c>
      <c r="E30" s="121" t="s">
        <v>91</v>
      </c>
    </row>
    <row r="31" spans="1:5" x14ac:dyDescent="0.35">
      <c r="A31" s="115" t="s">
        <v>30</v>
      </c>
      <c r="B31" s="133"/>
      <c r="C31" s="134"/>
      <c r="D31" s="134"/>
      <c r="E31" s="135"/>
    </row>
    <row r="32" spans="1:5" x14ac:dyDescent="0.35">
      <c r="A32" s="117" t="s">
        <v>31</v>
      </c>
      <c r="B32" s="123"/>
      <c r="C32" s="124"/>
      <c r="D32" s="124"/>
      <c r="E32" s="125"/>
    </row>
    <row r="33" spans="1:5" x14ac:dyDescent="0.35">
      <c r="A33" s="116" t="s">
        <v>32</v>
      </c>
      <c r="B33" s="126"/>
      <c r="C33" s="127"/>
      <c r="D33" s="127"/>
      <c r="E33" s="128"/>
    </row>
    <row r="34" spans="1:5" x14ac:dyDescent="0.35">
      <c r="A34" s="117" t="s">
        <v>33</v>
      </c>
      <c r="B34" s="123"/>
      <c r="C34" s="124"/>
      <c r="D34" s="124"/>
      <c r="E34" s="125"/>
    </row>
    <row r="35" spans="1:5" x14ac:dyDescent="0.35">
      <c r="A35" s="116" t="s">
        <v>34</v>
      </c>
      <c r="B35" s="126"/>
      <c r="C35" s="127"/>
      <c r="D35" s="127"/>
      <c r="E35" s="128"/>
    </row>
    <row r="36" spans="1:5" x14ac:dyDescent="0.35">
      <c r="A36" s="117" t="s">
        <v>35</v>
      </c>
      <c r="B36" s="123"/>
      <c r="C36" s="124"/>
      <c r="D36" s="124"/>
      <c r="E36" s="125"/>
    </row>
    <row r="37" spans="1:5" x14ac:dyDescent="0.35">
      <c r="A37" s="116" t="s">
        <v>36</v>
      </c>
      <c r="B37" s="126"/>
      <c r="C37" s="127"/>
      <c r="D37" s="127"/>
      <c r="E37" s="128">
        <v>27</v>
      </c>
    </row>
    <row r="38" spans="1:5" x14ac:dyDescent="0.35">
      <c r="A38" s="117" t="s">
        <v>37</v>
      </c>
      <c r="B38" s="123"/>
      <c r="C38" s="124"/>
      <c r="D38" s="124"/>
      <c r="E38" s="125"/>
    </row>
    <row r="39" spans="1:5" x14ac:dyDescent="0.35">
      <c r="A39" s="116" t="s">
        <v>38</v>
      </c>
      <c r="B39" s="126"/>
      <c r="C39" s="127"/>
      <c r="D39" s="127"/>
      <c r="E39" s="128"/>
    </row>
    <row r="40" spans="1:5" x14ac:dyDescent="0.35">
      <c r="A40" s="117" t="s">
        <v>39</v>
      </c>
      <c r="B40" s="123"/>
      <c r="C40" s="124"/>
      <c r="D40" s="124"/>
      <c r="E40" s="125"/>
    </row>
    <row r="41" spans="1:5" x14ac:dyDescent="0.35">
      <c r="A41" s="116" t="s">
        <v>40</v>
      </c>
      <c r="B41" s="126"/>
      <c r="C41" s="127"/>
      <c r="D41" s="127"/>
      <c r="E41" s="128"/>
    </row>
    <row r="42" spans="1:5" x14ac:dyDescent="0.35">
      <c r="A42" s="117" t="s">
        <v>41</v>
      </c>
      <c r="B42" s="123"/>
      <c r="C42" s="124"/>
      <c r="D42" s="124"/>
      <c r="E42" s="125"/>
    </row>
    <row r="43" spans="1:5" x14ac:dyDescent="0.35">
      <c r="A43" s="116" t="s">
        <v>42</v>
      </c>
      <c r="B43" s="126"/>
      <c r="C43" s="127"/>
      <c r="D43" s="127"/>
      <c r="E43" s="128"/>
    </row>
    <row r="44" spans="1:5" x14ac:dyDescent="0.35">
      <c r="A44" s="117" t="s">
        <v>43</v>
      </c>
      <c r="B44" s="123"/>
      <c r="C44" s="124"/>
      <c r="D44" s="124"/>
      <c r="E44" s="125"/>
    </row>
    <row r="45" spans="1:5" x14ac:dyDescent="0.35">
      <c r="A45" s="116" t="s">
        <v>44</v>
      </c>
      <c r="B45" s="126"/>
      <c r="C45" s="127"/>
      <c r="D45" s="127"/>
      <c r="E45" s="128"/>
    </row>
    <row r="46" spans="1:5" x14ac:dyDescent="0.35">
      <c r="A46" s="117" t="s">
        <v>45</v>
      </c>
      <c r="B46" s="123"/>
      <c r="C46" s="124"/>
      <c r="D46" s="124"/>
      <c r="E46" s="125"/>
    </row>
    <row r="47" spans="1:5" x14ac:dyDescent="0.35">
      <c r="A47" s="116" t="s">
        <v>46</v>
      </c>
      <c r="B47" s="126"/>
      <c r="C47" s="127"/>
      <c r="D47" s="127"/>
      <c r="E47" s="128"/>
    </row>
    <row r="48" spans="1:5" x14ac:dyDescent="0.35">
      <c r="A48" s="117" t="s">
        <v>47</v>
      </c>
      <c r="B48" s="123"/>
      <c r="C48" s="124"/>
      <c r="D48" s="124"/>
      <c r="E48" s="125"/>
    </row>
    <row r="49" spans="1:5" x14ac:dyDescent="0.35">
      <c r="A49" s="116" t="s">
        <v>48</v>
      </c>
      <c r="B49" s="126"/>
      <c r="C49" s="127"/>
      <c r="D49" s="146"/>
      <c r="E49" s="128"/>
    </row>
    <row r="50" spans="1:5" x14ac:dyDescent="0.35">
      <c r="A50" s="117" t="s">
        <v>49</v>
      </c>
      <c r="B50" s="123"/>
      <c r="C50" s="124"/>
      <c r="D50" s="124">
        <v>110000</v>
      </c>
      <c r="E50" s="125"/>
    </row>
    <row r="51" spans="1:5" x14ac:dyDescent="0.35">
      <c r="A51" s="116" t="s">
        <v>50</v>
      </c>
      <c r="B51" s="126"/>
      <c r="C51" s="127"/>
      <c r="D51" s="127"/>
      <c r="E51" s="128"/>
    </row>
    <row r="52" spans="1:5" x14ac:dyDescent="0.35">
      <c r="A52" s="117" t="s">
        <v>51</v>
      </c>
      <c r="B52" s="123"/>
      <c r="C52" s="124"/>
      <c r="D52" s="124"/>
      <c r="E52" s="125"/>
    </row>
    <row r="53" spans="1:5" x14ac:dyDescent="0.35">
      <c r="A53" s="116" t="s">
        <v>52</v>
      </c>
      <c r="B53" s="126"/>
      <c r="C53" s="127"/>
      <c r="D53" s="127"/>
      <c r="E53" s="128">
        <v>3700</v>
      </c>
    </row>
    <row r="54" spans="1:5" x14ac:dyDescent="0.35">
      <c r="A54" s="117" t="s">
        <v>53</v>
      </c>
      <c r="B54" s="123"/>
      <c r="C54" s="124"/>
      <c r="D54" s="124"/>
      <c r="E54" s="125"/>
    </row>
    <row r="55" spans="1:5" x14ac:dyDescent="0.35">
      <c r="A55" s="116" t="s">
        <v>54</v>
      </c>
      <c r="B55" s="126"/>
      <c r="C55" s="127"/>
      <c r="D55" s="127"/>
      <c r="E55" s="128"/>
    </row>
    <row r="56" spans="1:5" x14ac:dyDescent="0.35">
      <c r="A56" s="117" t="s">
        <v>55</v>
      </c>
      <c r="B56" s="123"/>
      <c r="C56" s="124"/>
      <c r="D56" s="124"/>
      <c r="E56" s="125"/>
    </row>
    <row r="57" spans="1:5" x14ac:dyDescent="0.35">
      <c r="A57" s="116" t="s">
        <v>56</v>
      </c>
      <c r="B57" s="126"/>
      <c r="C57" s="127"/>
      <c r="D57" s="127"/>
      <c r="E57" s="128"/>
    </row>
    <row r="58" spans="1:5" ht="15" thickBot="1" x14ac:dyDescent="0.4">
      <c r="A58" s="117" t="s">
        <v>57</v>
      </c>
      <c r="B58" s="123"/>
      <c r="C58" s="124"/>
      <c r="D58" s="124"/>
      <c r="E58" s="125"/>
    </row>
    <row r="59" spans="1:5" ht="15" thickTop="1" x14ac:dyDescent="0.35">
      <c r="A59" s="119" t="s">
        <v>58</v>
      </c>
      <c r="B59" s="129"/>
      <c r="C59" s="130"/>
      <c r="D59" s="130">
        <v>110000</v>
      </c>
      <c r="E59" s="131">
        <v>3700</v>
      </c>
    </row>
    <row r="60" spans="1:5" ht="15.65" customHeight="1" x14ac:dyDescent="0.35"/>
    <row r="61" spans="1:5" ht="14.5" customHeight="1" x14ac:dyDescent="0.35">
      <c r="A61" s="56" t="s">
        <v>79</v>
      </c>
      <c r="B61" s="276" t="s">
        <v>4</v>
      </c>
      <c r="C61" s="277"/>
      <c r="D61" s="277"/>
      <c r="E61" s="278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91</v>
      </c>
    </row>
    <row r="63" spans="1:5" x14ac:dyDescent="0.35">
      <c r="A63" s="39" t="s">
        <v>80</v>
      </c>
      <c r="B63" s="57"/>
      <c r="C63" s="58">
        <v>50000000000</v>
      </c>
      <c r="D63" s="58">
        <v>43000000000</v>
      </c>
      <c r="E63" s="59"/>
    </row>
    <row r="64" spans="1:5" x14ac:dyDescent="0.35">
      <c r="A64" s="41" t="s">
        <v>81</v>
      </c>
      <c r="B64" s="47"/>
      <c r="C64" s="48">
        <v>12000000000</v>
      </c>
      <c r="D64" s="48">
        <v>33000000000</v>
      </c>
      <c r="E64" s="49"/>
    </row>
    <row r="65" spans="1:5" ht="16.5" x14ac:dyDescent="0.45">
      <c r="A65" s="74" t="s">
        <v>82</v>
      </c>
      <c r="B65" s="75"/>
      <c r="C65" s="76">
        <v>1700000000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73" t="s">
        <v>59</v>
      </c>
      <c r="B67" s="273"/>
      <c r="C67" s="273"/>
      <c r="D67" s="273"/>
      <c r="E67" s="273"/>
    </row>
    <row r="68" spans="1:5" x14ac:dyDescent="0.35">
      <c r="A68" s="136" t="s">
        <v>94</v>
      </c>
    </row>
  </sheetData>
  <mergeCells count="4">
    <mergeCell ref="A67:E67"/>
    <mergeCell ref="A1:E1"/>
    <mergeCell ref="A2:E2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3"/>
  <sheetViews>
    <sheetView showZeros="0" workbookViewId="0">
      <selection activeCell="B21" sqref="B21"/>
    </sheetView>
  </sheetViews>
  <sheetFormatPr baseColWidth="10" defaultColWidth="11.453125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274" t="s">
        <v>0</v>
      </c>
      <c r="B1" s="275"/>
      <c r="C1" s="275"/>
      <c r="D1" s="275"/>
      <c r="E1" s="275"/>
    </row>
    <row r="2" spans="1:5" ht="18" customHeight="1" x14ac:dyDescent="0.45">
      <c r="A2" s="274" t="s">
        <v>1</v>
      </c>
      <c r="B2" s="279"/>
      <c r="C2" s="279"/>
      <c r="D2" s="279"/>
      <c r="E2" s="279"/>
    </row>
    <row r="3" spans="1:5" x14ac:dyDescent="0.35">
      <c r="A3" s="138" t="s">
        <v>2</v>
      </c>
      <c r="B3" s="280" t="s">
        <v>96</v>
      </c>
      <c r="C3" s="282"/>
      <c r="D3" s="282"/>
      <c r="E3" s="282"/>
    </row>
    <row r="4" spans="1:5" x14ac:dyDescent="0.35">
      <c r="A4" s="79"/>
      <c r="B4" s="79"/>
      <c r="C4" s="79"/>
      <c r="D4" s="79"/>
      <c r="E4" s="79"/>
    </row>
    <row r="5" spans="1:5" x14ac:dyDescent="0.35">
      <c r="A5" s="132" t="s">
        <v>3</v>
      </c>
      <c r="B5" s="283" t="s">
        <v>4</v>
      </c>
      <c r="C5" s="276"/>
      <c r="D5" s="276"/>
      <c r="E5" s="284"/>
    </row>
    <row r="6" spans="1:5" x14ac:dyDescent="0.35">
      <c r="A6" s="122" t="s">
        <v>5</v>
      </c>
      <c r="B6" s="120" t="s">
        <v>6</v>
      </c>
      <c r="C6" s="120" t="s">
        <v>7</v>
      </c>
      <c r="D6" s="120" t="s">
        <v>8</v>
      </c>
      <c r="E6" s="121" t="s">
        <v>9</v>
      </c>
    </row>
    <row r="7" spans="1:5" x14ac:dyDescent="0.35">
      <c r="A7" s="115" t="s">
        <v>10</v>
      </c>
      <c r="B7" s="133">
        <v>0</v>
      </c>
      <c r="C7" s="134"/>
      <c r="D7" s="134"/>
      <c r="E7" s="135"/>
    </row>
    <row r="8" spans="1:5" x14ac:dyDescent="0.35">
      <c r="A8" s="117" t="s">
        <v>11</v>
      </c>
      <c r="B8" s="123">
        <v>0</v>
      </c>
      <c r="C8" s="124"/>
      <c r="D8" s="124"/>
      <c r="E8" s="125"/>
    </row>
    <row r="9" spans="1:5" x14ac:dyDescent="0.35">
      <c r="A9" s="116" t="s">
        <v>12</v>
      </c>
      <c r="B9" s="126">
        <v>9169830135.2000008</v>
      </c>
      <c r="C9" s="127"/>
      <c r="D9" s="127"/>
      <c r="E9" s="128"/>
    </row>
    <row r="10" spans="1:5" x14ac:dyDescent="0.35">
      <c r="A10" s="117" t="s">
        <v>13</v>
      </c>
      <c r="B10" s="123">
        <v>0</v>
      </c>
      <c r="C10" s="124"/>
      <c r="D10" s="124"/>
      <c r="E10" s="125"/>
    </row>
    <row r="11" spans="1:5" x14ac:dyDescent="0.35">
      <c r="A11" s="116" t="s">
        <v>14</v>
      </c>
      <c r="B11" s="126">
        <v>15832477848.799999</v>
      </c>
      <c r="C11" s="127"/>
      <c r="D11" s="127"/>
      <c r="E11" s="128"/>
    </row>
    <row r="12" spans="1:5" x14ac:dyDescent="0.35">
      <c r="A12" s="117" t="s">
        <v>15</v>
      </c>
      <c r="B12" s="123">
        <v>0</v>
      </c>
      <c r="C12" s="124"/>
      <c r="D12" s="124"/>
      <c r="E12" s="125"/>
    </row>
    <row r="13" spans="1:5" x14ac:dyDescent="0.35">
      <c r="A13" s="116" t="s">
        <v>16</v>
      </c>
      <c r="B13" s="126">
        <v>0</v>
      </c>
      <c r="C13" s="127"/>
      <c r="D13" s="127"/>
      <c r="E13" s="128"/>
    </row>
    <row r="14" spans="1:5" x14ac:dyDescent="0.35">
      <c r="A14" s="117" t="s">
        <v>17</v>
      </c>
      <c r="B14" s="123">
        <v>74740086155.699997</v>
      </c>
      <c r="C14" s="124"/>
      <c r="D14" s="124">
        <v>1023616800</v>
      </c>
      <c r="E14" s="125"/>
    </row>
    <row r="15" spans="1:5" x14ac:dyDescent="0.35">
      <c r="A15" s="116" t="s">
        <v>18</v>
      </c>
      <c r="B15" s="126">
        <v>0</v>
      </c>
      <c r="C15" s="127"/>
      <c r="D15" s="127"/>
      <c r="E15" s="128"/>
    </row>
    <row r="16" spans="1:5" x14ac:dyDescent="0.35">
      <c r="A16" s="117" t="s">
        <v>19</v>
      </c>
      <c r="B16" s="123">
        <v>115478287732</v>
      </c>
      <c r="C16" s="124"/>
      <c r="D16" s="124">
        <v>2300713680</v>
      </c>
      <c r="E16" s="125"/>
    </row>
    <row r="17" spans="1:5" x14ac:dyDescent="0.35">
      <c r="A17" s="116" t="s">
        <v>20</v>
      </c>
      <c r="B17" s="126">
        <v>0</v>
      </c>
      <c r="C17" s="127"/>
      <c r="D17" s="127"/>
      <c r="E17" s="128"/>
    </row>
    <row r="18" spans="1:5" x14ac:dyDescent="0.35">
      <c r="A18" s="117" t="s">
        <v>21</v>
      </c>
      <c r="B18" s="123">
        <v>0</v>
      </c>
      <c r="C18" s="124"/>
      <c r="D18" s="124"/>
      <c r="E18" s="125"/>
    </row>
    <row r="19" spans="1:5" x14ac:dyDescent="0.35">
      <c r="A19" s="116" t="s">
        <v>22</v>
      </c>
      <c r="B19" s="126">
        <v>0</v>
      </c>
      <c r="C19" s="127"/>
      <c r="D19" s="127"/>
      <c r="E19" s="128"/>
    </row>
    <row r="20" spans="1:5" ht="15" thickBot="1" x14ac:dyDescent="0.4">
      <c r="A20" s="117" t="s">
        <v>23</v>
      </c>
      <c r="B20" s="123"/>
      <c r="C20" s="124"/>
      <c r="D20" s="124"/>
      <c r="E20" s="124"/>
    </row>
    <row r="21" spans="1:5" ht="15" thickTop="1" x14ac:dyDescent="0.35">
      <c r="A21" s="119" t="s">
        <v>24</v>
      </c>
      <c r="B21" s="129">
        <v>215220681871.70001</v>
      </c>
      <c r="C21" s="148">
        <v>220000000000</v>
      </c>
      <c r="D21" s="130">
        <v>3324330480</v>
      </c>
      <c r="E21" s="131">
        <v>0</v>
      </c>
    </row>
    <row r="22" spans="1:5" x14ac:dyDescent="0.35">
      <c r="A22" s="118" t="s">
        <v>25</v>
      </c>
      <c r="B22" s="143">
        <v>256103606095.21402</v>
      </c>
      <c r="C22" s="149">
        <v>224991596638.65549</v>
      </c>
      <c r="D22" s="144">
        <v>2311581391.5966387</v>
      </c>
      <c r="E22" s="145">
        <v>0</v>
      </c>
    </row>
    <row r="23" spans="1:5" x14ac:dyDescent="0.35">
      <c r="A23" s="136"/>
      <c r="B23" s="137"/>
      <c r="C23" s="137"/>
      <c r="D23" s="137"/>
      <c r="E23" s="137"/>
    </row>
    <row r="24" spans="1:5" x14ac:dyDescent="0.35">
      <c r="A24" s="132" t="s">
        <v>26</v>
      </c>
      <c r="B24" s="276" t="s">
        <v>4</v>
      </c>
      <c r="C24" s="277"/>
      <c r="D24" s="277"/>
      <c r="E24" s="278"/>
    </row>
    <row r="25" spans="1:5" x14ac:dyDescent="0.35">
      <c r="A25" s="122" t="s">
        <v>5</v>
      </c>
      <c r="B25" s="120" t="s">
        <v>6</v>
      </c>
      <c r="C25" s="120" t="s">
        <v>7</v>
      </c>
      <c r="D25" s="120" t="s">
        <v>8</v>
      </c>
      <c r="E25" s="121" t="s">
        <v>9</v>
      </c>
    </row>
    <row r="26" spans="1:5" x14ac:dyDescent="0.35">
      <c r="A26" s="115" t="s">
        <v>27</v>
      </c>
      <c r="B26" s="133">
        <v>107220</v>
      </c>
      <c r="C26" s="134"/>
      <c r="D26" s="147">
        <v>2347289.0372373499</v>
      </c>
      <c r="E26" s="135"/>
    </row>
    <row r="27" spans="1:5" x14ac:dyDescent="0.35">
      <c r="A27" s="139" t="s">
        <v>28</v>
      </c>
      <c r="B27" s="140">
        <v>758400</v>
      </c>
      <c r="C27" s="141"/>
      <c r="D27" s="141"/>
      <c r="E27" s="142"/>
    </row>
    <row r="28" spans="1:5" x14ac:dyDescent="0.35">
      <c r="A28" s="136"/>
      <c r="B28" s="137"/>
      <c r="C28" s="137"/>
      <c r="D28" s="137"/>
      <c r="E28" s="137"/>
    </row>
    <row r="29" spans="1:5" x14ac:dyDescent="0.35">
      <c r="A29" s="132" t="s">
        <v>29</v>
      </c>
      <c r="B29" s="276" t="s">
        <v>4</v>
      </c>
      <c r="C29" s="277"/>
      <c r="D29" s="277"/>
      <c r="E29" s="278"/>
    </row>
    <row r="30" spans="1:5" x14ac:dyDescent="0.35">
      <c r="A30" s="122" t="s">
        <v>5</v>
      </c>
      <c r="B30" s="120" t="s">
        <v>6</v>
      </c>
      <c r="C30" s="120" t="s">
        <v>7</v>
      </c>
      <c r="D30" s="120" t="s">
        <v>8</v>
      </c>
      <c r="E30" s="121" t="s">
        <v>9</v>
      </c>
    </row>
    <row r="31" spans="1:5" x14ac:dyDescent="0.35">
      <c r="A31" s="115" t="s">
        <v>30</v>
      </c>
      <c r="B31" s="133"/>
      <c r="C31" s="134"/>
      <c r="D31" s="134"/>
      <c r="E31" s="135"/>
    </row>
    <row r="32" spans="1:5" x14ac:dyDescent="0.35">
      <c r="A32" s="117" t="s">
        <v>31</v>
      </c>
      <c r="B32" s="123"/>
      <c r="C32" s="124"/>
      <c r="D32" s="124"/>
      <c r="E32" s="125"/>
    </row>
    <row r="33" spans="1:5" x14ac:dyDescent="0.35">
      <c r="A33" s="116" t="s">
        <v>32</v>
      </c>
      <c r="B33" s="126"/>
      <c r="C33" s="127"/>
      <c r="D33" s="127"/>
      <c r="E33" s="128"/>
    </row>
    <row r="34" spans="1:5" x14ac:dyDescent="0.35">
      <c r="A34" s="117" t="s">
        <v>33</v>
      </c>
      <c r="B34" s="123"/>
      <c r="C34" s="124"/>
      <c r="D34" s="124"/>
      <c r="E34" s="125"/>
    </row>
    <row r="35" spans="1:5" x14ac:dyDescent="0.35">
      <c r="A35" s="116" t="s">
        <v>34</v>
      </c>
      <c r="B35" s="126"/>
      <c r="C35" s="127"/>
      <c r="D35" s="127"/>
      <c r="E35" s="128"/>
    </row>
    <row r="36" spans="1:5" x14ac:dyDescent="0.35">
      <c r="A36" s="117" t="s">
        <v>35</v>
      </c>
      <c r="B36" s="123"/>
      <c r="C36" s="124"/>
      <c r="D36" s="124"/>
      <c r="E36" s="125"/>
    </row>
    <row r="37" spans="1:5" x14ac:dyDescent="0.35">
      <c r="A37" s="116" t="s">
        <v>36</v>
      </c>
      <c r="B37" s="126">
        <v>0</v>
      </c>
      <c r="C37" s="127"/>
      <c r="D37" s="127"/>
      <c r="E37" s="128">
        <v>1127</v>
      </c>
    </row>
    <row r="38" spans="1:5" x14ac:dyDescent="0.35">
      <c r="A38" s="117" t="s">
        <v>37</v>
      </c>
      <c r="B38" s="123"/>
      <c r="C38" s="124"/>
      <c r="D38" s="124"/>
      <c r="E38" s="125"/>
    </row>
    <row r="39" spans="1:5" x14ac:dyDescent="0.35">
      <c r="A39" s="116" t="s">
        <v>38</v>
      </c>
      <c r="B39" s="126"/>
      <c r="C39" s="127"/>
      <c r="D39" s="127"/>
      <c r="E39" s="128"/>
    </row>
    <row r="40" spans="1:5" x14ac:dyDescent="0.35">
      <c r="A40" s="117" t="s">
        <v>39</v>
      </c>
      <c r="B40" s="123"/>
      <c r="C40" s="124"/>
      <c r="D40" s="124"/>
      <c r="E40" s="125"/>
    </row>
    <row r="41" spans="1:5" x14ac:dyDescent="0.35">
      <c r="A41" s="116" t="s">
        <v>40</v>
      </c>
      <c r="B41" s="126">
        <v>0</v>
      </c>
      <c r="C41" s="127"/>
      <c r="D41" s="127"/>
      <c r="E41" s="128"/>
    </row>
    <row r="42" spans="1:5" x14ac:dyDescent="0.35">
      <c r="A42" s="117" t="s">
        <v>41</v>
      </c>
      <c r="B42" s="123">
        <v>0</v>
      </c>
      <c r="C42" s="124"/>
      <c r="D42" s="124"/>
      <c r="E42" s="125"/>
    </row>
    <row r="43" spans="1:5" x14ac:dyDescent="0.35">
      <c r="A43" s="116" t="s">
        <v>42</v>
      </c>
      <c r="B43" s="126">
        <v>0</v>
      </c>
      <c r="C43" s="127"/>
      <c r="D43" s="127"/>
      <c r="E43" s="128"/>
    </row>
    <row r="44" spans="1:5" x14ac:dyDescent="0.35">
      <c r="A44" s="117" t="s">
        <v>43</v>
      </c>
      <c r="B44" s="123">
        <v>0</v>
      </c>
      <c r="C44" s="124"/>
      <c r="D44" s="124"/>
      <c r="E44" s="125"/>
    </row>
    <row r="45" spans="1:5" x14ac:dyDescent="0.35">
      <c r="A45" s="116" t="s">
        <v>44</v>
      </c>
      <c r="B45" s="126"/>
      <c r="C45" s="127"/>
      <c r="D45" s="127"/>
      <c r="E45" s="128"/>
    </row>
    <row r="46" spans="1:5" x14ac:dyDescent="0.35">
      <c r="A46" s="117" t="s">
        <v>45</v>
      </c>
      <c r="B46" s="123"/>
      <c r="C46" s="124"/>
      <c r="D46" s="124"/>
      <c r="E46" s="125"/>
    </row>
    <row r="47" spans="1:5" x14ac:dyDescent="0.35">
      <c r="A47" s="116" t="s">
        <v>46</v>
      </c>
      <c r="B47" s="126"/>
      <c r="C47" s="127"/>
      <c r="D47" s="127"/>
      <c r="E47" s="128"/>
    </row>
    <row r="48" spans="1:5" x14ac:dyDescent="0.35">
      <c r="A48" s="117" t="s">
        <v>47</v>
      </c>
      <c r="B48" s="123">
        <v>0</v>
      </c>
      <c r="C48" s="124"/>
      <c r="D48" s="124"/>
      <c r="E48" s="125"/>
    </row>
    <row r="49" spans="1:5" x14ac:dyDescent="0.35">
      <c r="A49" s="116" t="s">
        <v>48</v>
      </c>
      <c r="B49" s="126"/>
      <c r="C49" s="127"/>
      <c r="D49" s="146"/>
      <c r="E49" s="128"/>
    </row>
    <row r="50" spans="1:5" x14ac:dyDescent="0.35">
      <c r="A50" s="117" t="s">
        <v>49</v>
      </c>
      <c r="B50" s="123"/>
      <c r="C50" s="124"/>
      <c r="D50" s="124">
        <v>103997.020625939</v>
      </c>
      <c r="E50" s="125"/>
    </row>
    <row r="51" spans="1:5" x14ac:dyDescent="0.35">
      <c r="A51" s="116" t="s">
        <v>50</v>
      </c>
      <c r="B51" s="126">
        <v>0</v>
      </c>
      <c r="C51" s="127"/>
      <c r="D51" s="127"/>
      <c r="E51" s="128"/>
    </row>
    <row r="52" spans="1:5" x14ac:dyDescent="0.35">
      <c r="A52" s="117" t="s">
        <v>51</v>
      </c>
      <c r="B52" s="123"/>
      <c r="C52" s="124"/>
      <c r="D52" s="124"/>
      <c r="E52" s="125"/>
    </row>
    <row r="53" spans="1:5" x14ac:dyDescent="0.35">
      <c r="A53" s="116" t="s">
        <v>52</v>
      </c>
      <c r="B53" s="126">
        <v>0</v>
      </c>
      <c r="C53" s="127"/>
      <c r="D53" s="127"/>
      <c r="E53" s="128"/>
    </row>
    <row r="54" spans="1:5" x14ac:dyDescent="0.35">
      <c r="A54" s="117" t="s">
        <v>53</v>
      </c>
      <c r="B54" s="123">
        <v>0</v>
      </c>
      <c r="C54" s="124"/>
      <c r="D54" s="124"/>
      <c r="E54" s="125"/>
    </row>
    <row r="55" spans="1:5" x14ac:dyDescent="0.35">
      <c r="A55" s="116" t="s">
        <v>54</v>
      </c>
      <c r="B55" s="126"/>
      <c r="C55" s="127"/>
      <c r="D55" s="127"/>
      <c r="E55" s="128"/>
    </row>
    <row r="56" spans="1:5" x14ac:dyDescent="0.35">
      <c r="A56" s="117" t="s">
        <v>55</v>
      </c>
      <c r="B56" s="123"/>
      <c r="C56" s="124"/>
      <c r="D56" s="124"/>
      <c r="E56" s="125"/>
    </row>
    <row r="57" spans="1:5" x14ac:dyDescent="0.35">
      <c r="A57" s="116" t="s">
        <v>56</v>
      </c>
      <c r="B57" s="126"/>
      <c r="C57" s="127"/>
      <c r="D57" s="127"/>
      <c r="E57" s="128"/>
    </row>
    <row r="58" spans="1:5" ht="15" thickBot="1" x14ac:dyDescent="0.4">
      <c r="A58" s="117" t="s">
        <v>57</v>
      </c>
      <c r="B58" s="123"/>
      <c r="C58" s="124"/>
      <c r="D58" s="124"/>
      <c r="E58" s="125"/>
    </row>
    <row r="59" spans="1:5" ht="15" thickTop="1" x14ac:dyDescent="0.35">
      <c r="A59" s="119" t="s">
        <v>58</v>
      </c>
      <c r="B59" s="129">
        <v>0</v>
      </c>
      <c r="C59" s="130">
        <v>0</v>
      </c>
      <c r="D59" s="130">
        <v>103997.020625939</v>
      </c>
      <c r="E59" s="131">
        <v>1127</v>
      </c>
    </row>
    <row r="61" spans="1:5" x14ac:dyDescent="0.35">
      <c r="A61" s="56" t="s">
        <v>79</v>
      </c>
      <c r="B61" s="276" t="s">
        <v>4</v>
      </c>
      <c r="C61" s="277"/>
      <c r="D61" s="277"/>
      <c r="E61" s="278"/>
    </row>
    <row r="62" spans="1:5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5" customHeight="1" x14ac:dyDescent="0.35">
      <c r="A63" s="39" t="s">
        <v>80</v>
      </c>
      <c r="B63" s="57"/>
      <c r="C63" s="58">
        <v>38000000000</v>
      </c>
      <c r="D63" s="58">
        <v>57000000000</v>
      </c>
      <c r="E63" s="59"/>
    </row>
    <row r="64" spans="1:5" x14ac:dyDescent="0.35">
      <c r="A64" s="41" t="s">
        <v>81</v>
      </c>
      <c r="B64" s="47"/>
      <c r="C64" s="48">
        <v>45000000000</v>
      </c>
      <c r="D64" s="48">
        <v>37000000000</v>
      </c>
      <c r="E64" s="49"/>
    </row>
    <row r="65" spans="1:5" ht="16.5" x14ac:dyDescent="0.45">
      <c r="A65" s="74" t="s">
        <v>82</v>
      </c>
      <c r="B65" s="75"/>
      <c r="C65" s="76">
        <v>6700000000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30" customHeight="1" x14ac:dyDescent="0.35">
      <c r="A67" s="273" t="s">
        <v>59</v>
      </c>
      <c r="B67" s="273"/>
      <c r="C67" s="273"/>
      <c r="D67" s="273"/>
      <c r="E67" s="273"/>
    </row>
    <row r="77" spans="1:5" ht="30" customHeight="1" x14ac:dyDescent="0.35"/>
    <row r="83" ht="30" customHeight="1" x14ac:dyDescent="0.3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83"/>
  <sheetViews>
    <sheetView showZeros="0" topLeftCell="A32" workbookViewId="0">
      <selection activeCell="E60" sqref="E60"/>
    </sheetView>
  </sheetViews>
  <sheetFormatPr baseColWidth="10" defaultColWidth="11.453125" defaultRowHeight="14.5" x14ac:dyDescent="0.35"/>
  <cols>
    <col min="1" max="1" width="22.7265625" customWidth="1"/>
    <col min="2" max="5" width="16.7265625" customWidth="1"/>
  </cols>
  <sheetData>
    <row r="1" spans="1:5" ht="18" customHeight="1" x14ac:dyDescent="0.45">
      <c r="A1" s="274" t="s">
        <v>0</v>
      </c>
      <c r="B1" s="275"/>
      <c r="C1" s="275"/>
      <c r="D1" s="275"/>
      <c r="E1" s="275"/>
    </row>
    <row r="2" spans="1:5" ht="18" customHeight="1" x14ac:dyDescent="0.45">
      <c r="A2" s="274" t="s">
        <v>1</v>
      </c>
      <c r="B2" s="279"/>
      <c r="C2" s="279"/>
      <c r="D2" s="279"/>
      <c r="E2" s="279"/>
    </row>
    <row r="3" spans="1:5" x14ac:dyDescent="0.35">
      <c r="A3" s="179" t="s">
        <v>2</v>
      </c>
      <c r="B3" s="280" t="s">
        <v>97</v>
      </c>
      <c r="C3" s="281"/>
      <c r="D3" s="281"/>
      <c r="E3" s="281"/>
    </row>
    <row r="4" spans="1:5" x14ac:dyDescent="0.35">
      <c r="A4" s="154"/>
      <c r="B4" s="154"/>
      <c r="C4" s="154"/>
      <c r="D4" s="154"/>
      <c r="E4" s="154"/>
    </row>
    <row r="5" spans="1:5" x14ac:dyDescent="0.35">
      <c r="A5" s="173" t="s">
        <v>3</v>
      </c>
      <c r="B5" s="276" t="s">
        <v>4</v>
      </c>
      <c r="C5" s="277"/>
      <c r="D5" s="277"/>
      <c r="E5" s="278"/>
    </row>
    <row r="6" spans="1:5" x14ac:dyDescent="0.35">
      <c r="A6" s="163" t="s">
        <v>5</v>
      </c>
      <c r="B6" s="161" t="s">
        <v>6</v>
      </c>
      <c r="C6" s="161" t="s">
        <v>7</v>
      </c>
      <c r="D6" s="161" t="s">
        <v>8</v>
      </c>
      <c r="E6" s="162" t="s">
        <v>9</v>
      </c>
    </row>
    <row r="7" spans="1:5" x14ac:dyDescent="0.35">
      <c r="A7" s="156" t="s">
        <v>10</v>
      </c>
      <c r="B7" s="174"/>
      <c r="C7" s="175"/>
      <c r="D7" s="175"/>
      <c r="E7" s="176"/>
    </row>
    <row r="8" spans="1:5" x14ac:dyDescent="0.35">
      <c r="A8" s="158" t="s">
        <v>11</v>
      </c>
      <c r="B8" s="164"/>
      <c r="C8" s="165"/>
      <c r="D8" s="165"/>
      <c r="E8" s="166"/>
    </row>
    <row r="9" spans="1:5" x14ac:dyDescent="0.35">
      <c r="A9" s="157" t="s">
        <v>12</v>
      </c>
      <c r="B9" s="167">
        <v>9900000000</v>
      </c>
      <c r="C9" s="168"/>
      <c r="D9" s="168"/>
      <c r="E9" s="169"/>
    </row>
    <row r="10" spans="1:5" x14ac:dyDescent="0.35">
      <c r="A10" s="158" t="s">
        <v>13</v>
      </c>
      <c r="B10" s="164"/>
      <c r="C10" s="165"/>
      <c r="D10" s="165"/>
      <c r="E10" s="166"/>
    </row>
    <row r="11" spans="1:5" x14ac:dyDescent="0.35">
      <c r="A11" s="157" t="s">
        <v>14</v>
      </c>
      <c r="B11" s="167">
        <v>17000000000</v>
      </c>
      <c r="C11" s="168"/>
      <c r="D11" s="168"/>
      <c r="E11" s="169"/>
    </row>
    <row r="12" spans="1:5" x14ac:dyDescent="0.35">
      <c r="A12" s="158" t="s">
        <v>15</v>
      </c>
      <c r="B12" s="164"/>
      <c r="C12" s="165"/>
      <c r="D12" s="165"/>
      <c r="E12" s="166"/>
    </row>
    <row r="13" spans="1:5" x14ac:dyDescent="0.35">
      <c r="A13" s="157" t="s">
        <v>16</v>
      </c>
      <c r="B13" s="167"/>
      <c r="C13" s="168"/>
      <c r="D13" s="168"/>
      <c r="E13" s="169"/>
    </row>
    <row r="14" spans="1:5" x14ac:dyDescent="0.35">
      <c r="A14" s="158" t="s">
        <v>17</v>
      </c>
      <c r="B14" s="164">
        <v>220000000000</v>
      </c>
      <c r="C14" s="165"/>
      <c r="D14" s="165">
        <v>3274486800</v>
      </c>
      <c r="E14" s="166"/>
    </row>
    <row r="15" spans="1:5" x14ac:dyDescent="0.35">
      <c r="A15" s="157" t="s">
        <v>18</v>
      </c>
      <c r="B15" s="167"/>
      <c r="C15" s="168"/>
      <c r="D15" s="168"/>
      <c r="E15" s="169"/>
    </row>
    <row r="16" spans="1:5" x14ac:dyDescent="0.35">
      <c r="A16" s="158" t="s">
        <v>19</v>
      </c>
      <c r="B16" s="164">
        <v>120000000000</v>
      </c>
      <c r="C16" s="165"/>
      <c r="D16" s="165">
        <v>1972669320</v>
      </c>
      <c r="E16" s="166"/>
    </row>
    <row r="17" spans="1:5" x14ac:dyDescent="0.35">
      <c r="A17" s="157" t="s">
        <v>20</v>
      </c>
      <c r="B17" s="167"/>
      <c r="C17" s="168"/>
      <c r="D17" s="168">
        <v>373578000</v>
      </c>
      <c r="E17" s="169"/>
    </row>
    <row r="18" spans="1:5" x14ac:dyDescent="0.35">
      <c r="A18" s="158" t="s">
        <v>21</v>
      </c>
      <c r="B18" s="164"/>
      <c r="C18" s="165"/>
      <c r="D18" s="165"/>
      <c r="E18" s="166"/>
    </row>
    <row r="19" spans="1:5" x14ac:dyDescent="0.35">
      <c r="A19" s="157" t="s">
        <v>22</v>
      </c>
      <c r="B19" s="167"/>
      <c r="C19" s="168"/>
      <c r="D19" s="168"/>
      <c r="E19" s="169"/>
    </row>
    <row r="20" spans="1:5" ht="15" thickBot="1" x14ac:dyDescent="0.4">
      <c r="A20" s="158" t="s">
        <v>23</v>
      </c>
      <c r="B20" s="164"/>
      <c r="C20" s="165"/>
      <c r="D20" s="165"/>
      <c r="E20" s="165"/>
    </row>
    <row r="21" spans="1:5" ht="15" thickTop="1" x14ac:dyDescent="0.35">
      <c r="A21" s="160" t="s">
        <v>24</v>
      </c>
      <c r="B21" s="170">
        <f>SUM(B7:B20)</f>
        <v>366900000000</v>
      </c>
      <c r="C21" s="188">
        <v>250000000000</v>
      </c>
      <c r="D21" s="171">
        <v>5620734120</v>
      </c>
      <c r="E21" s="172">
        <v>0</v>
      </c>
    </row>
    <row r="22" spans="1:5" x14ac:dyDescent="0.35">
      <c r="A22" s="159" t="s">
        <v>25</v>
      </c>
      <c r="B22" s="183">
        <v>290000000000</v>
      </c>
      <c r="C22" s="189">
        <v>260000000000</v>
      </c>
      <c r="D22" s="184">
        <v>2838701811.5061407</v>
      </c>
      <c r="E22" s="185">
        <v>0</v>
      </c>
    </row>
    <row r="23" spans="1:5" x14ac:dyDescent="0.35">
      <c r="A23" s="177"/>
      <c r="B23" s="178"/>
      <c r="C23" s="178"/>
      <c r="D23" s="178"/>
      <c r="E23" s="178"/>
    </row>
    <row r="24" spans="1:5" x14ac:dyDescent="0.35">
      <c r="A24" s="173" t="s">
        <v>26</v>
      </c>
      <c r="B24" s="276" t="s">
        <v>4</v>
      </c>
      <c r="C24" s="277"/>
      <c r="D24" s="277"/>
      <c r="E24" s="278"/>
    </row>
    <row r="25" spans="1:5" x14ac:dyDescent="0.35">
      <c r="A25" s="163" t="s">
        <v>5</v>
      </c>
      <c r="B25" s="161" t="s">
        <v>6</v>
      </c>
      <c r="C25" s="161" t="s">
        <v>7</v>
      </c>
      <c r="D25" s="161" t="s">
        <v>8</v>
      </c>
      <c r="E25" s="162" t="s">
        <v>9</v>
      </c>
    </row>
    <row r="26" spans="1:5" x14ac:dyDescent="0.35">
      <c r="A26" s="156" t="s">
        <v>27</v>
      </c>
      <c r="B26" s="198">
        <v>340000</v>
      </c>
      <c r="C26" s="190"/>
      <c r="D26" s="187">
        <v>2375059.9938484998</v>
      </c>
      <c r="E26" s="176"/>
    </row>
    <row r="27" spans="1:5" x14ac:dyDescent="0.35">
      <c r="A27" s="180" t="s">
        <v>28</v>
      </c>
      <c r="B27" s="200">
        <v>1100000</v>
      </c>
      <c r="C27" s="191"/>
      <c r="D27" s="181"/>
      <c r="E27" s="182"/>
    </row>
    <row r="28" spans="1:5" x14ac:dyDescent="0.35">
      <c r="A28" s="177"/>
      <c r="B28" s="178"/>
      <c r="C28" s="178"/>
      <c r="D28" s="178"/>
      <c r="E28" s="178"/>
    </row>
    <row r="29" spans="1:5" x14ac:dyDescent="0.35">
      <c r="A29" s="173" t="s">
        <v>29</v>
      </c>
      <c r="B29" s="276" t="s">
        <v>4</v>
      </c>
      <c r="C29" s="277"/>
      <c r="D29" s="277"/>
      <c r="E29" s="278"/>
    </row>
    <row r="30" spans="1:5" x14ac:dyDescent="0.35">
      <c r="A30" s="163" t="s">
        <v>5</v>
      </c>
      <c r="B30" s="161" t="s">
        <v>6</v>
      </c>
      <c r="C30" s="161" t="s">
        <v>7</v>
      </c>
      <c r="D30" s="161" t="s">
        <v>8</v>
      </c>
      <c r="E30" s="162" t="s">
        <v>9</v>
      </c>
    </row>
    <row r="31" spans="1:5" x14ac:dyDescent="0.35">
      <c r="A31" s="156" t="s">
        <v>30</v>
      </c>
      <c r="B31" s="198"/>
      <c r="C31" s="199"/>
      <c r="D31" s="175"/>
      <c r="E31" s="176"/>
    </row>
    <row r="32" spans="1:5" x14ac:dyDescent="0.35">
      <c r="A32" s="158" t="s">
        <v>31</v>
      </c>
      <c r="B32" s="194"/>
      <c r="C32" s="195"/>
      <c r="D32" s="165"/>
      <c r="E32" s="166"/>
    </row>
    <row r="33" spans="1:5" x14ac:dyDescent="0.35">
      <c r="A33" s="157" t="s">
        <v>32</v>
      </c>
      <c r="B33" s="196"/>
      <c r="C33" s="197"/>
      <c r="D33" s="168"/>
      <c r="E33" s="169"/>
    </row>
    <row r="34" spans="1:5" x14ac:dyDescent="0.35">
      <c r="A34" s="158" t="s">
        <v>33</v>
      </c>
      <c r="B34" s="194"/>
      <c r="C34" s="195"/>
      <c r="D34" s="165"/>
      <c r="E34" s="166"/>
    </row>
    <row r="35" spans="1:5" x14ac:dyDescent="0.35">
      <c r="A35" s="157" t="s">
        <v>34</v>
      </c>
      <c r="B35" s="196"/>
      <c r="C35" s="197"/>
      <c r="D35" s="168"/>
      <c r="E35" s="169"/>
    </row>
    <row r="36" spans="1:5" x14ac:dyDescent="0.35">
      <c r="A36" s="158" t="s">
        <v>35</v>
      </c>
      <c r="B36" s="194"/>
      <c r="C36" s="195"/>
      <c r="D36" s="165"/>
      <c r="E36" s="166"/>
    </row>
    <row r="37" spans="1:5" x14ac:dyDescent="0.35">
      <c r="A37" s="157" t="s">
        <v>36</v>
      </c>
      <c r="B37" s="196"/>
      <c r="C37" s="197"/>
      <c r="D37" s="168">
        <v>12242.512225274701</v>
      </c>
      <c r="E37" s="169">
        <v>2200</v>
      </c>
    </row>
    <row r="38" spans="1:5" x14ac:dyDescent="0.35">
      <c r="A38" s="158" t="s">
        <v>37</v>
      </c>
      <c r="B38" s="194"/>
      <c r="C38" s="195"/>
      <c r="D38" s="165"/>
      <c r="E38" s="166"/>
    </row>
    <row r="39" spans="1:5" x14ac:dyDescent="0.35">
      <c r="A39" s="157" t="s">
        <v>38</v>
      </c>
      <c r="B39" s="196"/>
      <c r="C39" s="197"/>
      <c r="D39" s="168"/>
      <c r="E39" s="169"/>
    </row>
    <row r="40" spans="1:5" x14ac:dyDescent="0.35">
      <c r="A40" s="158" t="s">
        <v>39</v>
      </c>
      <c r="B40" s="194"/>
      <c r="C40" s="195"/>
      <c r="D40" s="165"/>
      <c r="E40" s="166"/>
    </row>
    <row r="41" spans="1:5" x14ac:dyDescent="0.35">
      <c r="A41" s="157" t="s">
        <v>40</v>
      </c>
      <c r="B41" s="196"/>
      <c r="C41" s="197"/>
      <c r="D41" s="168"/>
      <c r="E41" s="169"/>
    </row>
    <row r="42" spans="1:5" x14ac:dyDescent="0.35">
      <c r="A42" s="158" t="s">
        <v>41</v>
      </c>
      <c r="B42" s="194"/>
      <c r="C42" s="195"/>
      <c r="D42" s="165"/>
      <c r="E42" s="166"/>
    </row>
    <row r="43" spans="1:5" x14ac:dyDescent="0.35">
      <c r="A43" s="157" t="s">
        <v>42</v>
      </c>
      <c r="B43" s="196">
        <v>3200</v>
      </c>
      <c r="C43" s="197"/>
      <c r="D43" s="168"/>
      <c r="E43" s="169"/>
    </row>
    <row r="44" spans="1:5" x14ac:dyDescent="0.35">
      <c r="A44" s="158" t="s">
        <v>43</v>
      </c>
      <c r="B44" s="194"/>
      <c r="C44" s="195"/>
      <c r="D44" s="165"/>
      <c r="E44" s="166"/>
    </row>
    <row r="45" spans="1:5" x14ac:dyDescent="0.35">
      <c r="A45" s="157" t="s">
        <v>44</v>
      </c>
      <c r="B45" s="196"/>
      <c r="C45" s="197"/>
      <c r="D45" s="168"/>
      <c r="E45" s="169"/>
    </row>
    <row r="46" spans="1:5" x14ac:dyDescent="0.35">
      <c r="A46" s="158" t="s">
        <v>45</v>
      </c>
      <c r="B46" s="194"/>
      <c r="C46" s="195"/>
      <c r="D46" s="165"/>
      <c r="E46" s="166"/>
    </row>
    <row r="47" spans="1:5" x14ac:dyDescent="0.35">
      <c r="A47" s="157" t="s">
        <v>46</v>
      </c>
      <c r="B47" s="196"/>
      <c r="C47" s="197"/>
      <c r="D47" s="168"/>
      <c r="E47" s="169"/>
    </row>
    <row r="48" spans="1:5" x14ac:dyDescent="0.35">
      <c r="A48" s="158" t="s">
        <v>47</v>
      </c>
      <c r="B48" s="194"/>
      <c r="C48" s="195">
        <v>4300</v>
      </c>
      <c r="D48" s="165"/>
      <c r="E48" s="166"/>
    </row>
    <row r="49" spans="1:5" x14ac:dyDescent="0.35">
      <c r="A49" s="157" t="s">
        <v>48</v>
      </c>
      <c r="B49" s="196"/>
      <c r="C49" s="197"/>
      <c r="D49" s="186"/>
      <c r="E49" s="169"/>
    </row>
    <row r="50" spans="1:5" x14ac:dyDescent="0.35">
      <c r="A50" s="158" t="s">
        <v>49</v>
      </c>
      <c r="B50" s="194"/>
      <c r="C50" s="195"/>
      <c r="D50" s="165">
        <v>85014.820739362898</v>
      </c>
      <c r="E50" s="166"/>
    </row>
    <row r="51" spans="1:5" x14ac:dyDescent="0.35">
      <c r="A51" s="157" t="s">
        <v>50</v>
      </c>
      <c r="B51" s="196"/>
      <c r="C51" s="197"/>
      <c r="D51" s="168"/>
      <c r="E51" s="169"/>
    </row>
    <row r="52" spans="1:5" x14ac:dyDescent="0.35">
      <c r="A52" s="158" t="s">
        <v>51</v>
      </c>
      <c r="B52" s="194"/>
      <c r="C52" s="195"/>
      <c r="D52" s="165"/>
      <c r="E52" s="166"/>
    </row>
    <row r="53" spans="1:5" x14ac:dyDescent="0.35">
      <c r="A53" s="157" t="s">
        <v>52</v>
      </c>
      <c r="B53" s="196"/>
      <c r="C53" s="197"/>
      <c r="D53" s="168"/>
      <c r="E53" s="169"/>
    </row>
    <row r="54" spans="1:5" x14ac:dyDescent="0.35">
      <c r="A54" s="158" t="s">
        <v>53</v>
      </c>
      <c r="B54" s="194"/>
      <c r="C54" s="195"/>
      <c r="D54" s="165"/>
      <c r="E54" s="166"/>
    </row>
    <row r="55" spans="1:5" x14ac:dyDescent="0.35">
      <c r="A55" s="157" t="s">
        <v>54</v>
      </c>
      <c r="B55" s="196"/>
      <c r="C55" s="197"/>
      <c r="D55" s="168"/>
      <c r="E55" s="169"/>
    </row>
    <row r="56" spans="1:5" x14ac:dyDescent="0.35">
      <c r="A56" s="158" t="s">
        <v>55</v>
      </c>
      <c r="B56" s="194"/>
      <c r="C56" s="195"/>
      <c r="D56" s="165"/>
      <c r="E56" s="166"/>
    </row>
    <row r="57" spans="1:5" x14ac:dyDescent="0.35">
      <c r="A57" s="157" t="s">
        <v>56</v>
      </c>
      <c r="B57" s="196"/>
      <c r="C57" s="197"/>
      <c r="D57" s="168"/>
      <c r="E57" s="169"/>
    </row>
    <row r="58" spans="1:5" ht="15" thickBot="1" x14ac:dyDescent="0.4">
      <c r="A58" s="158" t="s">
        <v>57</v>
      </c>
      <c r="B58" s="192"/>
      <c r="C58" s="193"/>
      <c r="D58" s="165"/>
      <c r="E58" s="166"/>
    </row>
    <row r="59" spans="1:5" ht="15" thickTop="1" x14ac:dyDescent="0.35">
      <c r="A59" s="160" t="s">
        <v>58</v>
      </c>
      <c r="B59" s="170">
        <v>3200</v>
      </c>
      <c r="C59" s="171">
        <v>4900</v>
      </c>
      <c r="D59" s="171">
        <v>97257.332964637593</v>
      </c>
      <c r="E59" s="172">
        <v>2200</v>
      </c>
    </row>
    <row r="61" spans="1:5" ht="14.5" customHeight="1" x14ac:dyDescent="0.35">
      <c r="A61" s="56" t="s">
        <v>79</v>
      </c>
      <c r="B61" s="276" t="s">
        <v>4</v>
      </c>
      <c r="C61" s="277"/>
      <c r="D61" s="277"/>
      <c r="E61" s="278"/>
    </row>
    <row r="62" spans="1:5" ht="14.5" customHeight="1" x14ac:dyDescent="0.3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35">
      <c r="A63" s="39" t="s">
        <v>80</v>
      </c>
      <c r="B63" s="57"/>
      <c r="C63" s="58">
        <v>38000000000</v>
      </c>
      <c r="D63" s="58">
        <v>53000000000</v>
      </c>
      <c r="E63" s="59"/>
    </row>
    <row r="64" spans="1:5" x14ac:dyDescent="0.35">
      <c r="A64" s="41" t="s">
        <v>81</v>
      </c>
      <c r="B64" s="47"/>
      <c r="C64" s="48">
        <v>37000000000</v>
      </c>
      <c r="D64" s="48">
        <v>42000000000</v>
      </c>
      <c r="E64" s="49"/>
    </row>
    <row r="65" spans="1:5" ht="16.5" x14ac:dyDescent="0.45">
      <c r="A65" s="74" t="s">
        <v>82</v>
      </c>
      <c r="B65" s="75"/>
      <c r="C65" s="76">
        <v>6800000000</v>
      </c>
      <c r="D65" s="76"/>
      <c r="E65" s="77"/>
    </row>
    <row r="66" spans="1:5" x14ac:dyDescent="0.35">
      <c r="A66" s="60"/>
      <c r="B66" s="78"/>
      <c r="C66" s="78"/>
      <c r="D66" s="78"/>
      <c r="E66" s="78"/>
    </row>
    <row r="67" spans="1:5" ht="29.5" customHeight="1" x14ac:dyDescent="0.35">
      <c r="A67" s="273" t="s">
        <v>59</v>
      </c>
      <c r="B67" s="273"/>
      <c r="C67" s="273"/>
      <c r="D67" s="273"/>
      <c r="E67" s="273"/>
    </row>
    <row r="77" spans="1:5" ht="30" customHeight="1" x14ac:dyDescent="0.35"/>
    <row r="83" ht="30" customHeight="1" x14ac:dyDescent="0.35"/>
  </sheetData>
  <mergeCells count="8">
    <mergeCell ref="A67:E67"/>
    <mergeCell ref="B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2021-08-05T09:14:54Z</dcterms:created>
  <dcterms:modified xsi:type="dcterms:W3CDTF">2021-08-05T09:14:58Z</dcterms:modified>
</cp:coreProperties>
</file>