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state="hidden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<sst xmlns="http://schemas.openxmlformats.org/spreadsheetml/2006/main" count="718" uniqueCount="84">
  <si>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</si>
  <si>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</si>
  <si>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</si>
  <si>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</si>
  <si>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</si>
  <si>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</si>
  <si>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</si>
  <si>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</si>
  <si>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</si>
  <si>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</si>
  <si>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</si>
  <si>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</si>
  <si>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</si>
  <si>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</si>
  <si>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</si>
  <si>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</si>
  <si>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</si>
  <si>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</si>
  <si>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</si>
  <si>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</si>
  <si>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</si>
  <si>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</si>
  <si>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</si>
  <si>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</si>
  <si>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</si>
  <si>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</si>
  <si>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</si>
  <si>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</si>
  <si>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</si>
  <si>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</si>
  <si>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</si>
  <si>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</si>
  <si>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</si>
  <si>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</si>
  <si>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</si>
  <si>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</si>
  <si>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</si>
  <si>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</si>
  <si>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</si>
  <si>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</si>
  <si>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</si>
  <si>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</si>
  <si>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</si>
  <si>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</si>
  <si>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</si>
  <si>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</si>
  <si>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</si>
  <si>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</si>
  <si>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</si>
  <si>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</si>
  <si>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</si>
  <si>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</si>
  <si>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</si>
  <si>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</si>
  <si>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</si>
  <si>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</si>
  <si>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</si>
  <si>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</si>
  <si>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</si>
  <si>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</si>
  <si>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</si>
  <si>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</si>
  <si>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</si>
  <si>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</si>
  <si>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</si>
  <si>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</si>
  <si>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</si>
  <si>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</si>
  <si>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</si>
  <si>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</si>
  <si>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</si>
  <si>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</si>
  <si>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Januar 2019 - 31. Januar 2019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</si>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</sst>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16492000000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16492000000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48205800000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48205800000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1587306000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1587306000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53928"/>
        <c:axId val="498348048"/>
      </c:barChart>
      <c:catAx>
        <c:axId val="49835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48048"/>
        <c:crosses val="autoZero"/>
        <c:auto val="1"/>
        <c:lblAlgn val="ctr"/>
        <c:lblOffset val="100"/>
        <c:noMultiLvlLbl val="0"/>
      </c:catAx>
      <c:valAx>
        <c:axId val="49834804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5392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10680427.800000001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10680427.800000001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352000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352000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4629384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4629384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1243242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1243242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53144"/>
        <c:axId val="498353536"/>
      </c:barChart>
      <c:catAx>
        <c:axId val="49835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53536"/>
        <c:crosses val="autoZero"/>
        <c:auto val="1"/>
        <c:lblAlgn val="ctr"/>
        <c:lblOffset val="100"/>
        <c:noMultiLvlLbl val="0"/>
      </c:catAx>
      <c:valAx>
        <c:axId val="49835353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5314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1860871.8452380951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1860871.8452380951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17142.857142857145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17142.857142857145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925876.8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925876.8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216486.9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216486.9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48440"/>
        <c:axId val="498350008"/>
      </c:barChart>
      <c:catAx>
        <c:axId val="49834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50008"/>
        <c:crosses val="autoZero"/>
        <c:auto val="1"/>
        <c:lblAlgn val="ctr"/>
        <c:lblOffset val="100"/>
        <c:noMultiLvlLbl val="0"/>
      </c:catAx>
      <c:valAx>
        <c:axId val="498350008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484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2019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32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31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28">
        <v>1860871.8452380951</v>
      </c>
      <c r="C46" s="29">
        <v>17142.857142857145</v>
      </c>
      <c r="D46" s="29">
        <v>925876.8</v>
      </c>
      <c r="E46" s="30">
        <v>216486.9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16492000000</v>
      </c>
      <c r="C3" s="3">
        <f>Januar!C$7</f>
        <v>110000000000</v>
      </c>
      <c r="D3" s="3">
        <f>Januar!D$7</f>
        <v>48205800000</v>
      </c>
      <c r="E3" s="3">
        <f>Januar!E$7</f>
        <v>1587306000</v>
      </c>
    </row>
    <row r="4" spans="1:5" x14ac:dyDescent="0.25">
      <c r="A4" t="s">
        <v>54</v>
      </c>
      <c r="B4" s="3">
        <f>Februar!B$7</f>
        <v>0</v>
      </c>
      <c r="C4" s="3">
        <f>Februar!C$7</f>
        <v>0</v>
      </c>
      <c r="D4" s="3">
        <f>Februar!D$7</f>
        <v>0</v>
      </c>
      <c r="E4" s="3">
        <f>Februar!E$7</f>
        <v>0</v>
      </c>
    </row>
    <row r="5" spans="1:5" x14ac:dyDescent="0.25">
      <c r="A5" t="s">
        <v>55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2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16492000000</v>
      </c>
      <c r="C16" s="3">
        <f>Jahressumme!C$7</f>
        <v>110000000000</v>
      </c>
      <c r="D16" s="3">
        <f>Jahressumme!D$7</f>
        <v>48205800000</v>
      </c>
      <c r="E16" s="3">
        <f>Jahressumme!E$7</f>
        <v>1587306000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10680427.800000001</v>
      </c>
      <c r="C20" s="3">
        <f>Januar!C$45</f>
        <v>352000</v>
      </c>
      <c r="D20" s="3">
        <f>Januar!D$45</f>
        <v>4629384</v>
      </c>
      <c r="E20" s="3">
        <f>Januar!E$45</f>
        <v>1243242</v>
      </c>
      <c r="F20" s="3">
        <f>Januar!B$46</f>
        <v>1860871.8452380951</v>
      </c>
      <c r="G20" s="3">
        <f>Januar!C$46</f>
        <v>17142.857142857145</v>
      </c>
      <c r="H20" s="3">
        <f>Januar!D$46</f>
        <v>925876.8</v>
      </c>
      <c r="I20" s="3">
        <f>Januar!E$46</f>
        <v>216486.9</v>
      </c>
    </row>
    <row r="21" spans="1:9" x14ac:dyDescent="0.25">
      <c r="A21" s="1" t="s">
        <v>54</v>
      </c>
      <c r="B21" s="3">
        <f>Februar!B$45</f>
        <v>0</v>
      </c>
      <c r="C21" s="3">
        <f>Februar!C$45</f>
        <v>0</v>
      </c>
      <c r="D21" s="3">
        <f>Februar!D$45</f>
        <v>0</v>
      </c>
      <c r="E21" s="3">
        <f>Februar!E$45</f>
        <v>0</v>
      </c>
      <c r="F21" s="3">
        <f>Februar!B$46</f>
        <v>0</v>
      </c>
      <c r="G21" s="3">
        <f>Februar!C$46</f>
        <v>0</v>
      </c>
      <c r="H21" s="3">
        <f>Februar!D$46</f>
        <v>0</v>
      </c>
      <c r="I21" s="3">
        <f>Februar!E$46</f>
        <v>0</v>
      </c>
    </row>
    <row r="22" spans="1:9" x14ac:dyDescent="0.25">
      <c r="A22" s="1" t="s">
        <v>55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2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10680427.800000001</v>
      </c>
      <c r="C33" s="3">
        <f>Jahressumme!C$45</f>
        <v>352000</v>
      </c>
      <c r="D33" s="3">
        <f>Jahressumme!D$45</f>
        <v>4629384</v>
      </c>
      <c r="E33" s="3">
        <f>Jahressumme!E$45</f>
        <v>1243242</v>
      </c>
      <c r="F33" s="3">
        <f>Jahressumme!B$46</f>
        <v>1860871.8452380951</v>
      </c>
      <c r="G33" s="3">
        <f>Jahressumme!C$46</f>
        <v>17142.857142857145</v>
      </c>
      <c r="H33" s="3">
        <f>Jahressumme!D$46</f>
        <v>925876.8</v>
      </c>
      <c r="I33" s="3">
        <f>Jahressumme!E$46</f>
        <v>216486.9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32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31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28">
        <v>1860871.8452380951</v>
      </c>
      <c r="C46" s="29">
        <v>17142.857142857145</v>
      </c>
      <c r="D46" s="29">
        <v>925876.8</v>
      </c>
      <c r="E46" s="30">
        <v>216486.9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2019-03-07T14:45:52Z</dcterms:created>
  <dcterms:modified xsi:type="dcterms:W3CDTF">2019-03-07T14:45:58Z</dcterms:modified>
</cp:coreProperties>
</file>