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809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state="hidden" r:id="rId9"/>
    <sheet name="Juni" sheetId="9" state="hidden" r:id="rId10"/>
    <sheet name="Juli" sheetId="10" state="hidden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<sst xmlns="http://schemas.openxmlformats.org/spreadsheetml/2006/main" count="1140" uniqueCount="97">
  <si>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</si>
  <si>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</si>
  <si>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</si>
  <si>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</si>
  <si>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</si>
  <si>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</si>
  <si>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</si>
  <si>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</si>
  <si>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</si>
  <si>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</si>
  <si>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</si>
  <si>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</si>
  <si>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</si>
  <si>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</si>
  <si>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</si>
  <si>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</si>
  <si>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</si>
  <si>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</si>
  <si>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</si>
  <si>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</si>
  <si>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</si>
  <si>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</si>
  <si>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</si>
  <si>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</si>
  <si>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</si>
  <si>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</si>
  <si>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</si>
  <si>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</si>
  <si>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</si>
  <si>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</si>
  <si>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</si>
  <si>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</si>
  <si>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</si>
  <si>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</si>
  <si>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</si>
  <si>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</si>
  <si>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</si>
  <si>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</si>
  <si>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</si>
  <si>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</si>
  <si>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</si>
  <si>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</si>
  <si>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</si>
  <si>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</si>
  <si>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</si>
  <si>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</si>
  <si>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</si>
  <si>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</si>
  <si>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</si>
  <si>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</si>
  <si>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</si>
  <si>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</si>
  <si>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</si>
  <si>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</si>
  <si>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</si>
  <si>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</si>
  <si>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</si>
  <si>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</si>
  <si>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</si>
  <si>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</si>
  <si>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</si>
  <si>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</si>
  <si>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</si>
  <si>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</si>
  <si>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</si>
  <si>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</si>
  <si>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</si>
  <si>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</si>
  <si>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</si>
  <si>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</si>
  <si>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</si>
  <si>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</si>
  <si>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</si>
  <si>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</si>
  <si>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</si>
  <si>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</si>
  <si>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</si>
  <si>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</si>
  <si>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</si>
  <si>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</si>
  <si>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</si>
  <si>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</si>
  <si>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</si>
  <si>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Januar 2019 - 31. Januar 2019</t>
  </si>
  <si>
    <t>1. Dezember 2019 - 31. Dezember 2019</t>
  </si>
  <si>
    <t>1. November 2019 - 30. November 2019</t>
  </si>
  <si>
    <t>1. Oktober 2019 - 31. Oktober 2019</t>
  </si>
  <si>
    <t>1. September 2019 - 30. September 2019</t>
  </si>
  <si>
    <t>1. August 2019 - 31. August 2019</t>
  </si>
  <si>
    <t>1. Juli 2019 - 31. Juli 2019</t>
  </si>
  <si>
    <t>1. Juni 2019 - 30. Juni 2019</t>
  </si>
  <si>
    <t>1. Mai 2019 - 31. Mai 2019</t>
  </si>
  <si>
    <t>1. April 2019 - 30. April 2019</t>
  </si>
  <si>
    <t>1. März 2019 - 31. März 2019</t>
  </si>
  <si>
    <t>1. Februar 2019 - 28. Februar 2019</t>
  </si>
  <si>
    <t xml:space="preserve"> </t>
  </si>
  <si>
    <t>1. Januar 2019 - 30.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</si>
</sst>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248106997762.20001</c:v>
                </c:pt>
                <c:pt idx="1">
                  <c:v>212008773469.39999</c:v>
                </c:pt>
                <c:pt idx="2">
                  <c:v>218329197195.90002</c:v>
                </c:pt>
                <c:pt idx="3">
                  <c:v>347885955474.59998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1026330923902.1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200000000000</c:v>
                </c:pt>
                <c:pt idx="1">
                  <c:v>210000000000</c:v>
                </c:pt>
                <c:pt idx="2">
                  <c:v>210000000000</c:v>
                </c:pt>
                <c:pt idx="3">
                  <c:v>210000000000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830000000000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20585475600</c:v>
                </c:pt>
                <c:pt idx="1">
                  <c:v>20154207360</c:v>
                </c:pt>
                <c:pt idx="2">
                  <c:v>17951528760</c:v>
                </c:pt>
                <c:pt idx="3">
                  <c:v>16289025600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74980237320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118024"/>
        <c:axId val="306112536"/>
      </c:barChart>
      <c:catAx>
        <c:axId val="306118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6112536"/>
        <c:crosses val="autoZero"/>
        <c:auto val="1"/>
        <c:lblAlgn val="ctr"/>
        <c:lblOffset val="100"/>
        <c:noMultiLvlLbl val="0"/>
      </c:catAx>
      <c:valAx>
        <c:axId val="306112536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611802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275128315283.64185</c:v>
                </c:pt>
                <c:pt idx="1">
                  <c:v>225243442075.39139</c:v>
                </c:pt>
                <c:pt idx="2">
                  <c:v>246304657530.10959</c:v>
                </c:pt>
                <c:pt idx="3">
                  <c:v>276430828490.33893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1023107243379.4817</c:v>
                </c:pt>
              </c:numCache>
            </c:numRef>
          </c:val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221465587044.53442</c:v>
                </c:pt>
                <c:pt idx="1">
                  <c:v>232538866396.76114</c:v>
                </c:pt>
                <c:pt idx="2">
                  <c:v>232538866396.76114</c:v>
                </c:pt>
                <c:pt idx="3">
                  <c:v>232538866396.76114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919082186234.81787</c:v>
                </c:pt>
              </c:numCache>
            </c:numRef>
          </c:val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11228103327.418547</c:v>
                </c:pt>
                <c:pt idx="1">
                  <c:v>11264941617.844612</c:v>
                </c:pt>
                <c:pt idx="2">
                  <c:v>9680441708.8220558</c:v>
                </c:pt>
                <c:pt idx="3">
                  <c:v>9155215795.989975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41328702450.075188</c:v>
                </c:pt>
              </c:numCache>
            </c:numRef>
          </c:val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117632"/>
        <c:axId val="306114888"/>
      </c:barChart>
      <c:catAx>
        <c:axId val="306117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6114888"/>
        <c:crosses val="autoZero"/>
        <c:auto val="1"/>
        <c:lblAlgn val="ctr"/>
        <c:lblOffset val="100"/>
        <c:noMultiLvlLbl val="0"/>
      </c:catAx>
      <c:valAx>
        <c:axId val="306114888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611763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172400</c:v>
                </c:pt>
                <c:pt idx="1">
                  <c:v>107120</c:v>
                </c:pt>
                <c:pt idx="2">
                  <c:v>169640</c:v>
                </c:pt>
                <c:pt idx="3">
                  <c:v>143800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592960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7300</c:v>
                </c:pt>
                <c:pt idx="1">
                  <c:v>0</c:v>
                </c:pt>
                <c:pt idx="2">
                  <c:v>12000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19300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3755667.5512457602</c:v>
                </c:pt>
                <c:pt idx="1">
                  <c:v>3230318.4944744799</c:v>
                </c:pt>
                <c:pt idx="2">
                  <c:v>4124573.1562179001</c:v>
                </c:pt>
                <c:pt idx="3">
                  <c:v>5135054.9048819598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16245614.106820101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126445.632</c:v>
                </c:pt>
                <c:pt idx="1">
                  <c:v>89852.267999999996</c:v>
                </c:pt>
                <c:pt idx="2">
                  <c:v>136039.72</c:v>
                </c:pt>
                <c:pt idx="3">
                  <c:v>162828.85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515166.47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116064"/>
        <c:axId val="306116456"/>
      </c:barChart>
      <c:catAx>
        <c:axId val="30611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6116456"/>
        <c:crosses val="autoZero"/>
        <c:auto val="1"/>
        <c:lblAlgn val="ctr"/>
        <c:lblOffset val="100"/>
        <c:noMultiLvlLbl val="0"/>
      </c:catAx>
      <c:valAx>
        <c:axId val="306116456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61160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68079.3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68079.3</c:v>
                </c:pt>
              </c:numCache>
            </c:numRef>
          </c:val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30000</c:v>
                </c:pt>
                <c:pt idx="1">
                  <c:v>36000</c:v>
                </c:pt>
                <c:pt idx="2">
                  <c:v>3300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69300</c:v>
                </c:pt>
              </c:numCache>
            </c:numRef>
          </c:val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162735.51498924699</c:v>
                </c:pt>
                <c:pt idx="1">
                  <c:v>158832.16207246101</c:v>
                </c:pt>
                <c:pt idx="2">
                  <c:v>125141.108192061</c:v>
                </c:pt>
                <c:pt idx="3">
                  <c:v>653090.55789713061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1099799.3431509016</c:v>
                </c:pt>
              </c:numCache>
            </c:numRef>
          </c:val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65632.016100000008</c:v>
                </c:pt>
                <c:pt idx="1">
                  <c:v>26500.934000000001</c:v>
                </c:pt>
                <c:pt idx="2">
                  <c:v>15940.392</c:v>
                </c:pt>
                <c:pt idx="3">
                  <c:v>19775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127848.34209999999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118808"/>
        <c:axId val="306112928"/>
      </c:barChart>
      <c:catAx>
        <c:axId val="306118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6112928"/>
        <c:crosses val="autoZero"/>
        <c:auto val="1"/>
        <c:lblAlgn val="ctr"/>
        <c:lblOffset val="100"/>
        <c:noMultiLvlLbl val="0"/>
      </c:catAx>
      <c:valAx>
        <c:axId val="306112928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611880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/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/>
        <xdr:cNvGrpSpPr/>
      </xdr:nvGrpSpPr>
      <xdr:grpSpPr>
        <a:xfrm>
          <a:off x="0" y="0"/>
          <a:ext cx="9563100" cy="5494020"/>
          <a:chOff x="0" y="0"/>
          <a:chExt cx="9197340" cy="5722620"/>
        </a:xfrm>
      </xdr:grpSpPr>
      <xdr:graphicFrame macro="">
        <xdr:nvGraphicFramePr>
          <xdr:cNvPr id="2" name="Diagramm 1"/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/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/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/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/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/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/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/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/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/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/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/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/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/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"/>
  <sheetViews>
    <sheetView showGridLines="0" showRowColHeaders="0" tabSelected="1" zoomScaleNormal="100" workbookViewId="0">
      <selection activeCell="M1" sqref="M1"/>
    </sheetView>
  </sheetViews>
  <sheetFormatPr baseColWidth="10" defaultRowHeight="15" x14ac:dyDescent="0.25"/>
  <sheetData>
    <row r="1" spans="13:13" x14ac:dyDescent="0.25">
      <c r="M1" t="s">
        <v>95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90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8" t="s">
        <v>0</v>
      </c>
      <c r="B1" s="89"/>
      <c r="C1" s="89"/>
      <c r="D1" s="89"/>
      <c r="E1" s="89"/>
    </row>
    <row r="2" spans="1:5" ht="18" customHeight="1" x14ac:dyDescent="0.3">
      <c r="A2" s="88" t="s">
        <v>1</v>
      </c>
      <c r="B2" s="90"/>
      <c r="C2" s="90"/>
      <c r="D2" s="90"/>
      <c r="E2" s="90"/>
    </row>
    <row r="3" spans="1:5" ht="14.45" customHeight="1" x14ac:dyDescent="0.25">
      <c r="A3" s="1" t="s">
        <v>2</v>
      </c>
      <c r="B3" s="91" t="s">
        <v>89</v>
      </c>
      <c r="C3" s="92"/>
      <c r="D3" s="92"/>
      <c r="E3" s="92"/>
    </row>
    <row r="4" spans="1:5" ht="14.45" customHeight="1" x14ac:dyDescent="0.25">
      <c r="A4" s="2"/>
      <c r="B4" s="2"/>
      <c r="C4" s="2"/>
      <c r="D4" s="2"/>
      <c r="E4" s="2"/>
    </row>
    <row r="5" spans="1:5" ht="14.45" customHeight="1" x14ac:dyDescent="0.25">
      <c r="A5" s="3" t="s">
        <v>3</v>
      </c>
      <c r="B5" s="93" t="s">
        <v>4</v>
      </c>
      <c r="C5" s="94"/>
      <c r="D5" s="94"/>
      <c r="E5" s="95"/>
    </row>
    <row r="6" spans="1:5" ht="14.45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25">
      <c r="A7" s="7" t="s">
        <v>10</v>
      </c>
      <c r="B7" s="8"/>
      <c r="C7" s="9"/>
      <c r="D7" s="9"/>
      <c r="E7" s="10"/>
    </row>
    <row r="8" spans="1:5" x14ac:dyDescent="0.25">
      <c r="A8" s="11" t="s">
        <v>11</v>
      </c>
      <c r="B8" s="12"/>
      <c r="C8" s="13"/>
      <c r="D8" s="13"/>
      <c r="E8" s="14"/>
    </row>
    <row r="9" spans="1:5" x14ac:dyDescent="0.25">
      <c r="A9" s="15" t="s">
        <v>12</v>
      </c>
      <c r="B9" s="16"/>
      <c r="C9" s="17"/>
      <c r="D9" s="17"/>
      <c r="E9" s="18"/>
    </row>
    <row r="10" spans="1:5" x14ac:dyDescent="0.25">
      <c r="A10" s="11" t="s">
        <v>13</v>
      </c>
      <c r="B10" s="12"/>
      <c r="C10" s="13"/>
      <c r="D10" s="13"/>
      <c r="E10" s="14"/>
    </row>
    <row r="11" spans="1:5" x14ac:dyDescent="0.25">
      <c r="A11" s="15" t="s">
        <v>14</v>
      </c>
      <c r="B11" s="16"/>
      <c r="C11" s="17"/>
      <c r="D11" s="17"/>
      <c r="E11" s="18"/>
    </row>
    <row r="12" spans="1:5" x14ac:dyDescent="0.25">
      <c r="A12" s="11" t="s">
        <v>15</v>
      </c>
      <c r="B12" s="12"/>
      <c r="C12" s="13"/>
      <c r="D12" s="13"/>
      <c r="E12" s="14"/>
    </row>
    <row r="13" spans="1:5" x14ac:dyDescent="0.25">
      <c r="A13" s="15" t="s">
        <v>16</v>
      </c>
      <c r="B13" s="16"/>
      <c r="C13" s="17"/>
      <c r="D13" s="17"/>
      <c r="E13" s="18"/>
    </row>
    <row r="14" spans="1:5" x14ac:dyDescent="0.25">
      <c r="A14" s="11" t="s">
        <v>17</v>
      </c>
      <c r="B14" s="12"/>
      <c r="C14" s="13"/>
      <c r="D14" s="13"/>
      <c r="E14" s="14"/>
    </row>
    <row r="15" spans="1:5" x14ac:dyDescent="0.25">
      <c r="A15" s="15" t="s">
        <v>18</v>
      </c>
      <c r="B15" s="16"/>
      <c r="C15" s="17"/>
      <c r="D15" s="17"/>
      <c r="E15" s="18"/>
    </row>
    <row r="16" spans="1:5" x14ac:dyDescent="0.25">
      <c r="A16" s="11" t="s">
        <v>19</v>
      </c>
      <c r="B16" s="12"/>
      <c r="C16" s="13"/>
      <c r="D16" s="13"/>
      <c r="E16" s="14"/>
    </row>
    <row r="17" spans="1:5" x14ac:dyDescent="0.25">
      <c r="A17" s="15" t="s">
        <v>20</v>
      </c>
      <c r="B17" s="16"/>
      <c r="C17" s="17"/>
      <c r="D17" s="17"/>
      <c r="E17" s="18"/>
    </row>
    <row r="18" spans="1:5" x14ac:dyDescent="0.25">
      <c r="A18" s="11" t="s">
        <v>21</v>
      </c>
      <c r="B18" s="12"/>
      <c r="C18" s="13"/>
      <c r="D18" s="13"/>
      <c r="E18" s="14"/>
    </row>
    <row r="19" spans="1:5" x14ac:dyDescent="0.25">
      <c r="A19" s="15" t="s">
        <v>22</v>
      </c>
      <c r="B19" s="16"/>
      <c r="C19" s="17"/>
      <c r="D19" s="17"/>
      <c r="E19" s="18"/>
    </row>
    <row r="20" spans="1:5" ht="15.75" thickBot="1" x14ac:dyDescent="0.3">
      <c r="A20" s="11" t="s">
        <v>23</v>
      </c>
      <c r="B20" s="12"/>
      <c r="C20" s="13"/>
      <c r="D20" s="13"/>
      <c r="E20" s="35"/>
    </row>
    <row r="21" spans="1:5" ht="15.75" thickTop="1" x14ac:dyDescent="0.25">
      <c r="A21" s="19" t="s">
        <v>24</v>
      </c>
      <c r="B21" s="20"/>
      <c r="C21" s="21"/>
      <c r="D21" s="22"/>
      <c r="E21" s="23"/>
    </row>
    <row r="22" spans="1:5" x14ac:dyDescent="0.25">
      <c r="A22" s="24" t="s">
        <v>25</v>
      </c>
      <c r="B22" s="25"/>
      <c r="C22" s="26"/>
      <c r="D22" s="27"/>
      <c r="E22" s="28"/>
    </row>
    <row r="23" spans="1:5" x14ac:dyDescent="0.25">
      <c r="A23" s="2"/>
      <c r="B23" s="29"/>
      <c r="C23" s="29"/>
      <c r="D23" s="29"/>
      <c r="E23" s="29"/>
    </row>
    <row r="24" spans="1:5" x14ac:dyDescent="0.25">
      <c r="A24" s="3" t="s">
        <v>26</v>
      </c>
      <c r="B24" s="93" t="s">
        <v>4</v>
      </c>
      <c r="C24" s="94"/>
      <c r="D24" s="94"/>
      <c r="E24" s="95"/>
    </row>
    <row r="25" spans="1:5" x14ac:dyDescent="0.2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25">
      <c r="A26" s="7" t="s">
        <v>27</v>
      </c>
      <c r="B26" s="8"/>
      <c r="C26" s="9"/>
      <c r="D26" s="9"/>
      <c r="E26" s="10"/>
    </row>
    <row r="27" spans="1:5" x14ac:dyDescent="0.25">
      <c r="A27" s="30" t="s">
        <v>28</v>
      </c>
      <c r="B27" s="31"/>
      <c r="C27" s="32"/>
      <c r="D27" s="32"/>
      <c r="E27" s="33"/>
    </row>
    <row r="28" spans="1:5" x14ac:dyDescent="0.25">
      <c r="A28" s="2"/>
      <c r="B28" s="29"/>
      <c r="C28" s="29"/>
      <c r="D28" s="29"/>
      <c r="E28" s="29"/>
    </row>
    <row r="29" spans="1:5" x14ac:dyDescent="0.25">
      <c r="A29" s="3" t="s">
        <v>29</v>
      </c>
      <c r="B29" s="93" t="s">
        <v>4</v>
      </c>
      <c r="C29" s="94"/>
      <c r="D29" s="94"/>
      <c r="E29" s="95"/>
    </row>
    <row r="30" spans="1:5" x14ac:dyDescent="0.2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25">
      <c r="A31" s="7" t="s">
        <v>30</v>
      </c>
      <c r="B31" s="8"/>
      <c r="C31" s="9"/>
      <c r="D31" s="9"/>
      <c r="E31" s="10"/>
    </row>
    <row r="32" spans="1:5" x14ac:dyDescent="0.25">
      <c r="A32" s="11" t="s">
        <v>31</v>
      </c>
      <c r="B32" s="12"/>
      <c r="C32" s="13"/>
      <c r="D32" s="13"/>
      <c r="E32" s="14"/>
    </row>
    <row r="33" spans="1:5" x14ac:dyDescent="0.25">
      <c r="A33" s="15" t="s">
        <v>32</v>
      </c>
      <c r="B33" s="16"/>
      <c r="C33" s="17"/>
      <c r="D33" s="17"/>
      <c r="E33" s="18"/>
    </row>
    <row r="34" spans="1:5" x14ac:dyDescent="0.25">
      <c r="A34" s="11" t="s">
        <v>33</v>
      </c>
      <c r="B34" s="12"/>
      <c r="C34" s="13"/>
      <c r="D34" s="13"/>
      <c r="E34" s="14"/>
    </row>
    <row r="35" spans="1:5" x14ac:dyDescent="0.25">
      <c r="A35" s="15" t="s">
        <v>34</v>
      </c>
      <c r="B35" s="16"/>
      <c r="C35" s="17"/>
      <c r="D35" s="17"/>
      <c r="E35" s="18"/>
    </row>
    <row r="36" spans="1:5" x14ac:dyDescent="0.25">
      <c r="A36" s="11" t="s">
        <v>35</v>
      </c>
      <c r="B36" s="12"/>
      <c r="C36" s="13"/>
      <c r="D36" s="13"/>
      <c r="E36" s="14"/>
    </row>
    <row r="37" spans="1:5" x14ac:dyDescent="0.25">
      <c r="A37" s="15" t="s">
        <v>36</v>
      </c>
      <c r="B37" s="16"/>
      <c r="C37" s="17"/>
      <c r="D37" s="17"/>
      <c r="E37" s="18"/>
    </row>
    <row r="38" spans="1:5" x14ac:dyDescent="0.25">
      <c r="A38" s="11" t="s">
        <v>37</v>
      </c>
      <c r="B38" s="12"/>
      <c r="C38" s="13"/>
      <c r="D38" s="13"/>
      <c r="E38" s="14"/>
    </row>
    <row r="39" spans="1:5" x14ac:dyDescent="0.25">
      <c r="A39" s="15" t="s">
        <v>38</v>
      </c>
      <c r="B39" s="16"/>
      <c r="C39" s="17"/>
      <c r="D39" s="17"/>
      <c r="E39" s="18"/>
    </row>
    <row r="40" spans="1:5" x14ac:dyDescent="0.25">
      <c r="A40" s="11" t="s">
        <v>39</v>
      </c>
      <c r="B40" s="12"/>
      <c r="C40" s="13"/>
      <c r="D40" s="13"/>
      <c r="E40" s="14"/>
    </row>
    <row r="41" spans="1:5" x14ac:dyDescent="0.25">
      <c r="A41" s="15" t="s">
        <v>40</v>
      </c>
      <c r="B41" s="16"/>
      <c r="C41" s="17"/>
      <c r="D41" s="17"/>
      <c r="E41" s="18"/>
    </row>
    <row r="42" spans="1:5" x14ac:dyDescent="0.25">
      <c r="A42" s="11" t="s">
        <v>41</v>
      </c>
      <c r="B42" s="12"/>
      <c r="C42" s="13"/>
      <c r="D42" s="13"/>
      <c r="E42" s="14"/>
    </row>
    <row r="43" spans="1:5" x14ac:dyDescent="0.25">
      <c r="A43" s="15" t="s">
        <v>42</v>
      </c>
      <c r="B43" s="16"/>
      <c r="C43" s="17"/>
      <c r="D43" s="17"/>
      <c r="E43" s="18"/>
    </row>
    <row r="44" spans="1:5" x14ac:dyDescent="0.25">
      <c r="A44" s="11" t="s">
        <v>43</v>
      </c>
      <c r="B44" s="12"/>
      <c r="C44" s="13"/>
      <c r="D44" s="13"/>
      <c r="E44" s="14"/>
    </row>
    <row r="45" spans="1:5" x14ac:dyDescent="0.25">
      <c r="A45" s="15" t="s">
        <v>44</v>
      </c>
      <c r="B45" s="16"/>
      <c r="C45" s="17"/>
      <c r="D45" s="17"/>
      <c r="E45" s="18"/>
    </row>
    <row r="46" spans="1:5" x14ac:dyDescent="0.25">
      <c r="A46" s="11" t="s">
        <v>45</v>
      </c>
      <c r="B46" s="12"/>
      <c r="C46" s="13"/>
      <c r="D46" s="13"/>
      <c r="E46" s="14"/>
    </row>
    <row r="47" spans="1:5" x14ac:dyDescent="0.25">
      <c r="A47" s="15" t="s">
        <v>46</v>
      </c>
      <c r="B47" s="16"/>
      <c r="C47" s="17"/>
      <c r="D47" s="17"/>
      <c r="E47" s="18"/>
    </row>
    <row r="48" spans="1:5" x14ac:dyDescent="0.25">
      <c r="A48" s="11" t="s">
        <v>47</v>
      </c>
      <c r="B48" s="12"/>
      <c r="C48" s="13"/>
      <c r="D48" s="13"/>
      <c r="E48" s="14"/>
    </row>
    <row r="49" spans="1:5" x14ac:dyDescent="0.25">
      <c r="A49" s="15" t="s">
        <v>48</v>
      </c>
      <c r="B49" s="16"/>
      <c r="C49" s="17"/>
      <c r="D49" s="17"/>
      <c r="E49" s="18"/>
    </row>
    <row r="50" spans="1:5" x14ac:dyDescent="0.25">
      <c r="A50" s="11" t="s">
        <v>49</v>
      </c>
      <c r="B50" s="12"/>
      <c r="C50" s="13"/>
      <c r="D50" s="13"/>
      <c r="E50" s="14"/>
    </row>
    <row r="51" spans="1:5" x14ac:dyDescent="0.25">
      <c r="A51" s="15" t="s">
        <v>50</v>
      </c>
      <c r="B51" s="16"/>
      <c r="C51" s="17"/>
      <c r="D51" s="17"/>
      <c r="E51" s="18"/>
    </row>
    <row r="52" spans="1:5" x14ac:dyDescent="0.25">
      <c r="A52" s="11" t="s">
        <v>51</v>
      </c>
      <c r="B52" s="12"/>
      <c r="C52" s="13"/>
      <c r="D52" s="13"/>
      <c r="E52" s="14"/>
    </row>
    <row r="53" spans="1:5" x14ac:dyDescent="0.25">
      <c r="A53" s="15" t="s">
        <v>52</v>
      </c>
      <c r="B53" s="16"/>
      <c r="C53" s="17"/>
      <c r="D53" s="17"/>
      <c r="E53" s="18"/>
    </row>
    <row r="54" spans="1:5" x14ac:dyDescent="0.25">
      <c r="A54" s="11" t="s">
        <v>53</v>
      </c>
      <c r="B54" s="12"/>
      <c r="C54" s="13"/>
      <c r="D54" s="13"/>
      <c r="E54" s="14"/>
    </row>
    <row r="55" spans="1:5" x14ac:dyDescent="0.25">
      <c r="A55" s="15" t="s">
        <v>54</v>
      </c>
      <c r="B55" s="16"/>
      <c r="C55" s="17"/>
      <c r="D55" s="17"/>
      <c r="E55" s="18"/>
    </row>
    <row r="56" spans="1:5" x14ac:dyDescent="0.25">
      <c r="A56" s="11" t="s">
        <v>55</v>
      </c>
      <c r="B56" s="12"/>
      <c r="C56" s="13"/>
      <c r="D56" s="13"/>
      <c r="E56" s="14"/>
    </row>
    <row r="57" spans="1:5" x14ac:dyDescent="0.25">
      <c r="A57" s="15" t="s">
        <v>56</v>
      </c>
      <c r="B57" s="16"/>
      <c r="C57" s="17"/>
      <c r="D57" s="17"/>
      <c r="E57" s="18"/>
    </row>
    <row r="58" spans="1:5" ht="15.75" thickBot="1" x14ac:dyDescent="0.3">
      <c r="A58" s="11" t="s">
        <v>57</v>
      </c>
      <c r="B58" s="12"/>
      <c r="C58" s="13"/>
      <c r="D58" s="13"/>
      <c r="E58" s="14"/>
    </row>
    <row r="59" spans="1:5" ht="15.75" thickTop="1" x14ac:dyDescent="0.25">
      <c r="A59" s="19" t="s">
        <v>58</v>
      </c>
      <c r="B59" s="20"/>
      <c r="C59" s="22"/>
      <c r="D59" s="22"/>
      <c r="E59" s="23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88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87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86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85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84</v>
      </c>
      <c r="C3" s="96"/>
      <c r="D3" s="96"/>
      <c r="E3" s="96"/>
    </row>
    <row r="5" spans="1:5" x14ac:dyDescent="0.25">
      <c r="A5" s="56" t="s">
        <v>3</v>
      </c>
      <c r="B5" s="97" t="s">
        <v>4</v>
      </c>
      <c r="C5" s="85"/>
      <c r="D5" s="85"/>
      <c r="E5" s="9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97" t="s">
        <v>4</v>
      </c>
      <c r="C24" s="85"/>
      <c r="D24" s="85"/>
      <c r="E24" s="9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97" t="s">
        <v>4</v>
      </c>
      <c r="C29" s="85"/>
      <c r="D29" s="85"/>
      <c r="E29" s="9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zoomScaleNormal="10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0" t="s">
        <v>0</v>
      </c>
      <c r="B1" s="81"/>
      <c r="C1" s="81"/>
      <c r="D1" s="81"/>
      <c r="E1" s="81"/>
    </row>
    <row r="2" spans="1:5" ht="18" customHeight="1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96</v>
      </c>
      <c r="C3" s="96"/>
      <c r="D3" s="96"/>
      <c r="E3" s="96"/>
    </row>
    <row r="5" spans="1:5" x14ac:dyDescent="0.25">
      <c r="A5" s="56" t="s">
        <v>3</v>
      </c>
      <c r="B5" s="97" t="s">
        <v>4</v>
      </c>
      <c r="C5" s="85"/>
      <c r="D5" s="85"/>
      <c r="E5" s="9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41058518787.099998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67580665904.300003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441765481279.59998</v>
      </c>
      <c r="C14" s="48"/>
      <c r="D14" s="48">
        <v>13250779200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475926257931.09998</v>
      </c>
      <c r="C16" s="48"/>
      <c r="D16" s="48">
        <v>35270923320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26458534800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1026330923902.1</v>
      </c>
      <c r="C21" s="72">
        <v>830000000000</v>
      </c>
      <c r="D21" s="54">
        <v>74980237320</v>
      </c>
      <c r="E21" s="55">
        <v>0</v>
      </c>
    </row>
    <row r="22" spans="1:5" x14ac:dyDescent="0.25">
      <c r="A22" s="42" t="s">
        <v>25</v>
      </c>
      <c r="B22" s="67">
        <v>1023107243379.4817</v>
      </c>
      <c r="C22" s="73">
        <v>919082186234.81787</v>
      </c>
      <c r="D22" s="68">
        <v>41328702450.075188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97" t="s">
        <v>4</v>
      </c>
      <c r="C24" s="85"/>
      <c r="D24" s="85"/>
      <c r="E24" s="9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592960</v>
      </c>
      <c r="C26" s="58">
        <v>19300</v>
      </c>
      <c r="D26" s="71">
        <v>16245614.106820101</v>
      </c>
      <c r="E26" s="59">
        <v>515166.47</v>
      </c>
    </row>
    <row r="27" spans="1:5" x14ac:dyDescent="0.25">
      <c r="A27" s="63" t="s">
        <v>28</v>
      </c>
      <c r="B27" s="64">
        <v>3786460</v>
      </c>
      <c r="C27" s="65"/>
      <c r="D27" s="65"/>
      <c r="E27" s="66">
        <v>2920365.5860000001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97" t="s">
        <v>4</v>
      </c>
      <c r="C29" s="85"/>
      <c r="D29" s="85"/>
      <c r="E29" s="9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46000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5244.0959999999995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2500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19285.831999999999</v>
      </c>
    </row>
    <row r="37" spans="1:5" x14ac:dyDescent="0.25">
      <c r="A37" s="40" t="s">
        <v>36</v>
      </c>
      <c r="B37" s="50">
        <v>66799.3</v>
      </c>
      <c r="C37" s="51"/>
      <c r="D37" s="51">
        <v>32012.421052631598</v>
      </c>
      <c r="E37" s="52">
        <v>103318.41409999999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>
        <v>2500</v>
      </c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1067786.9220982699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1280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>
        <v>3300</v>
      </c>
      <c r="D56" s="48"/>
      <c r="E56" s="49">
        <v>0</v>
      </c>
    </row>
    <row r="57" spans="1:5" x14ac:dyDescent="0.25">
      <c r="A57" s="40" t="s">
        <v>56</v>
      </c>
      <c r="B57" s="50"/>
      <c r="C57" s="51">
        <v>15000</v>
      </c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68079.3</v>
      </c>
      <c r="C59" s="54">
        <v>69300</v>
      </c>
      <c r="D59" s="54">
        <v>1099799.3431509016</v>
      </c>
      <c r="E59" s="55">
        <v>127848.34209999999</v>
      </c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150000000000</v>
      </c>
      <c r="D63" s="58">
        <v>190000000000</v>
      </c>
      <c r="E63" s="59"/>
    </row>
    <row r="64" spans="1:5" x14ac:dyDescent="0.25">
      <c r="A64" s="41" t="s">
        <v>81</v>
      </c>
      <c r="B64" s="47"/>
      <c r="C64" s="48">
        <v>52000000000</v>
      </c>
      <c r="D64" s="48">
        <v>160000000000</v>
      </c>
      <c r="E64" s="49"/>
    </row>
    <row r="65" spans="1:5" ht="18" x14ac:dyDescent="0.35">
      <c r="A65" s="74" t="s">
        <v>82</v>
      </c>
      <c r="B65" s="75"/>
      <c r="C65" s="76">
        <v>25000000000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Zeros="0" workbookViewId="0">
      <selection activeCell="M26" sqref="M26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36" t="s">
        <v>76</v>
      </c>
      <c r="B1" s="99" t="s">
        <v>74</v>
      </c>
      <c r="C1" s="99"/>
      <c r="D1" s="99"/>
      <c r="E1" s="99"/>
      <c r="F1" s="99" t="s">
        <v>75</v>
      </c>
      <c r="G1" s="99"/>
      <c r="H1" s="99"/>
      <c r="I1" s="99"/>
    </row>
    <row r="2" spans="1:9" x14ac:dyDescent="0.2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25">
      <c r="A3" t="s">
        <v>61</v>
      </c>
      <c r="B3" s="37">
        <f>Januar!B$21</f>
        <v>248106997762.20001</v>
      </c>
      <c r="C3" s="37">
        <f>Januar!C$21</f>
        <v>200000000000</v>
      </c>
      <c r="D3" s="37">
        <f>Januar!D$21</f>
        <v>20585475600</v>
      </c>
      <c r="E3" s="37">
        <f>Januar!E$21</f>
        <v>0</v>
      </c>
      <c r="F3" s="37">
        <f>Januar!B$22</f>
        <v>275128315283.64185</v>
      </c>
      <c r="G3" s="37">
        <f>Januar!C$22</f>
        <v>221465587044.53442</v>
      </c>
      <c r="H3" s="37">
        <f>Januar!D$22</f>
        <v>11228103327.418547</v>
      </c>
      <c r="I3" s="37">
        <f>Januar!E$22</f>
        <v>0</v>
      </c>
    </row>
    <row r="4" spans="1:9" x14ac:dyDescent="0.25">
      <c r="A4" t="s">
        <v>62</v>
      </c>
      <c r="B4" s="37">
        <f>Februar!B$21</f>
        <v>212008773469.39999</v>
      </c>
      <c r="C4" s="37">
        <f>Februar!C$21</f>
        <v>210000000000</v>
      </c>
      <c r="D4" s="37">
        <f>Februar!D$21</f>
        <v>20154207360</v>
      </c>
      <c r="E4" s="37">
        <f>Februar!E$21</f>
        <v>0</v>
      </c>
      <c r="F4" s="37">
        <f>Februar!B$22</f>
        <v>225243442075.39139</v>
      </c>
      <c r="G4" s="37">
        <f>Februar!C$22</f>
        <v>232538866396.76114</v>
      </c>
      <c r="H4" s="37">
        <f>Februar!D$22</f>
        <v>11264941617.844612</v>
      </c>
      <c r="I4" s="37">
        <f>Februar!E$22</f>
        <v>0</v>
      </c>
    </row>
    <row r="5" spans="1:9" x14ac:dyDescent="0.25">
      <c r="A5" t="s">
        <v>63</v>
      </c>
      <c r="B5" s="37">
        <f>März!B$21</f>
        <v>218329197195.90002</v>
      </c>
      <c r="C5" s="37">
        <f>März!C$21</f>
        <v>210000000000</v>
      </c>
      <c r="D5" s="37">
        <f>März!D$21</f>
        <v>17951528760</v>
      </c>
      <c r="E5" s="37">
        <f>März!E$21</f>
        <v>0</v>
      </c>
      <c r="F5" s="37">
        <f>März!B$22</f>
        <v>246304657530.10959</v>
      </c>
      <c r="G5" s="37">
        <f>März!C$22</f>
        <v>232538866396.76114</v>
      </c>
      <c r="H5" s="37">
        <f>März!D$22</f>
        <v>9680441708.8220558</v>
      </c>
      <c r="I5" s="37">
        <f>März!E$22</f>
        <v>0</v>
      </c>
    </row>
    <row r="6" spans="1:9" x14ac:dyDescent="0.25">
      <c r="A6" t="s">
        <v>64</v>
      </c>
      <c r="B6" s="37">
        <f>April!B$21</f>
        <v>347885955474.59998</v>
      </c>
      <c r="C6" s="37">
        <f>April!C$21</f>
        <v>210000000000</v>
      </c>
      <c r="D6" s="37">
        <f>April!D$21</f>
        <v>16289025600</v>
      </c>
      <c r="E6" s="37">
        <f>April!E$21</f>
        <v>0</v>
      </c>
      <c r="F6" s="37">
        <f>April!B$22</f>
        <v>276430828490.33893</v>
      </c>
      <c r="G6" s="37">
        <f>April!C$22</f>
        <v>232538866396.76114</v>
      </c>
      <c r="H6" s="37">
        <f>April!D$22</f>
        <v>9155215795.989975</v>
      </c>
      <c r="I6" s="37">
        <f>April!E$22</f>
        <v>0</v>
      </c>
    </row>
    <row r="7" spans="1:9" x14ac:dyDescent="0.25">
      <c r="A7" t="s">
        <v>65</v>
      </c>
      <c r="B7" s="37">
        <f>Mai!B$21</f>
        <v>0</v>
      </c>
      <c r="C7" s="37">
        <f>Mai!C$21</f>
        <v>0</v>
      </c>
      <c r="D7" s="37">
        <f>Mai!D$21</f>
        <v>0</v>
      </c>
      <c r="E7" s="37">
        <f>Mai!E$21</f>
        <v>0</v>
      </c>
      <c r="F7" s="37">
        <f>Mai!B$22</f>
        <v>0</v>
      </c>
      <c r="G7" s="37">
        <f>Mai!C$22</f>
        <v>0</v>
      </c>
      <c r="H7" s="37">
        <f>Mai!D$22</f>
        <v>0</v>
      </c>
      <c r="I7" s="37">
        <f>Mai!E$22</f>
        <v>0</v>
      </c>
    </row>
    <row r="8" spans="1:9" x14ac:dyDescent="0.25">
      <c r="A8" t="s">
        <v>66</v>
      </c>
      <c r="B8" s="37">
        <f>Juni!B$21</f>
        <v>0</v>
      </c>
      <c r="C8" s="37">
        <f>Juni!C$21</f>
        <v>0</v>
      </c>
      <c r="D8" s="37">
        <f>Juni!D$21</f>
        <v>0</v>
      </c>
      <c r="E8" s="37">
        <f>Juni!E$21</f>
        <v>0</v>
      </c>
      <c r="F8" s="37">
        <f>Juni!B$22</f>
        <v>0</v>
      </c>
      <c r="G8" s="37">
        <f>Juni!C$22</f>
        <v>0</v>
      </c>
      <c r="H8" s="37">
        <f>Juni!D$22</f>
        <v>0</v>
      </c>
      <c r="I8" s="37">
        <f>Juni!E$22</f>
        <v>0</v>
      </c>
    </row>
    <row r="9" spans="1:9" x14ac:dyDescent="0.25">
      <c r="A9" t="s">
        <v>67</v>
      </c>
      <c r="B9" s="37">
        <f>Juli!B$21</f>
        <v>0</v>
      </c>
      <c r="C9" s="37">
        <f>Juli!C$21</f>
        <v>0</v>
      </c>
      <c r="D9" s="37">
        <f>Juli!D$21</f>
        <v>0</v>
      </c>
      <c r="E9" s="37">
        <f>Juli!E$21</f>
        <v>0</v>
      </c>
      <c r="F9" s="37">
        <f>Juli!B$22</f>
        <v>0</v>
      </c>
      <c r="G9" s="37">
        <f>Juli!C$22</f>
        <v>0</v>
      </c>
      <c r="H9" s="37">
        <f>Juli!D$22</f>
        <v>0</v>
      </c>
      <c r="I9" s="37">
        <f>Juli!E$22</f>
        <v>0</v>
      </c>
    </row>
    <row r="10" spans="1:9" x14ac:dyDescent="0.25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25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2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2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2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25"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73</v>
      </c>
      <c r="B16" s="37">
        <f>Jahressumme!B$21</f>
        <v>1026330923902.1</v>
      </c>
      <c r="C16" s="37">
        <f>Jahressumme!C$21</f>
        <v>830000000000</v>
      </c>
      <c r="D16" s="37">
        <f>Jahressumme!D$21</f>
        <v>74980237320</v>
      </c>
      <c r="E16" s="37">
        <f>Jahressumme!E$21</f>
        <v>0</v>
      </c>
      <c r="F16" s="37">
        <f>Jahressumme!B$22</f>
        <v>1023107243379.4817</v>
      </c>
      <c r="G16" s="37">
        <f>Jahressumme!C$22</f>
        <v>919082186234.81787</v>
      </c>
      <c r="H16" s="37">
        <f>Jahressumme!D$22</f>
        <v>41328702450.075188</v>
      </c>
      <c r="I16" s="37">
        <f>Jahressumme!E$22</f>
        <v>0</v>
      </c>
    </row>
    <row r="18" spans="1:5" x14ac:dyDescent="0.25">
      <c r="A18" s="36" t="s">
        <v>78</v>
      </c>
    </row>
    <row r="19" spans="1:5" x14ac:dyDescent="0.25">
      <c r="B19" t="s">
        <v>60</v>
      </c>
      <c r="C19" t="s">
        <v>7</v>
      </c>
      <c r="D19" t="s">
        <v>8</v>
      </c>
      <c r="E19" t="s">
        <v>9</v>
      </c>
    </row>
    <row r="20" spans="1:5" x14ac:dyDescent="0.25">
      <c r="A20" t="s">
        <v>61</v>
      </c>
      <c r="B20" s="37">
        <f>Januar!B$26</f>
        <v>172400</v>
      </c>
      <c r="C20" s="37">
        <f>Januar!C$26</f>
        <v>7300</v>
      </c>
      <c r="D20" s="37">
        <f>Januar!D$26</f>
        <v>3755667.5512457602</v>
      </c>
      <c r="E20" s="37">
        <f>Januar!E$26</f>
        <v>126445.632</v>
      </c>
    </row>
    <row r="21" spans="1:5" x14ac:dyDescent="0.25">
      <c r="A21" t="s">
        <v>62</v>
      </c>
      <c r="B21" s="37">
        <f>Februar!B$26</f>
        <v>107120</v>
      </c>
      <c r="C21" s="37">
        <f>Februar!C$26</f>
        <v>0</v>
      </c>
      <c r="D21" s="37">
        <f>Februar!D$26</f>
        <v>3230318.4944744799</v>
      </c>
      <c r="E21" s="37">
        <f>Februar!E$26</f>
        <v>89852.267999999996</v>
      </c>
    </row>
    <row r="22" spans="1:5" x14ac:dyDescent="0.25">
      <c r="A22" t="s">
        <v>63</v>
      </c>
      <c r="B22" s="37">
        <f>März!B$26</f>
        <v>169640</v>
      </c>
      <c r="C22" s="37">
        <f>März!C$26</f>
        <v>12000</v>
      </c>
      <c r="D22" s="37">
        <f>März!D$26</f>
        <v>4124573.1562179001</v>
      </c>
      <c r="E22" s="37">
        <f>März!E$26</f>
        <v>136039.72</v>
      </c>
    </row>
    <row r="23" spans="1:5" x14ac:dyDescent="0.25">
      <c r="A23" t="s">
        <v>64</v>
      </c>
      <c r="B23" s="37">
        <f>April!B$26</f>
        <v>143800</v>
      </c>
      <c r="C23" s="37">
        <f>April!C$26</f>
        <v>0</v>
      </c>
      <c r="D23" s="37">
        <f>April!D$26</f>
        <v>5135054.9048819598</v>
      </c>
      <c r="E23" s="37">
        <f>April!E$26</f>
        <v>162828.85</v>
      </c>
    </row>
    <row r="24" spans="1:5" x14ac:dyDescent="0.25">
      <c r="A24" t="s">
        <v>65</v>
      </c>
      <c r="B24" s="37">
        <f>Mai!B$26</f>
        <v>0</v>
      </c>
      <c r="C24" s="37">
        <f>Mai!C$26</f>
        <v>0</v>
      </c>
      <c r="D24" s="37">
        <f>Mai!D$26</f>
        <v>0</v>
      </c>
      <c r="E24" s="37">
        <f>Mai!E$26</f>
        <v>0</v>
      </c>
    </row>
    <row r="25" spans="1:5" x14ac:dyDescent="0.25">
      <c r="A25" t="s">
        <v>66</v>
      </c>
      <c r="B25" s="37">
        <f>Juni!B$26</f>
        <v>0</v>
      </c>
      <c r="C25" s="37">
        <f>Juni!C$26</f>
        <v>0</v>
      </c>
      <c r="D25" s="37">
        <f>Juni!D$26</f>
        <v>0</v>
      </c>
      <c r="E25" s="37">
        <f>Juni!E$26</f>
        <v>0</v>
      </c>
    </row>
    <row r="26" spans="1:5" x14ac:dyDescent="0.25">
      <c r="A26" t="s">
        <v>67</v>
      </c>
      <c r="B26" s="37">
        <f>Juli!B$26</f>
        <v>0</v>
      </c>
      <c r="C26" s="37">
        <f>Juli!C$26</f>
        <v>0</v>
      </c>
      <c r="D26" s="37">
        <f>Juli!D$26</f>
        <v>0</v>
      </c>
      <c r="E26" s="37">
        <f>Juli!E$26</f>
        <v>0</v>
      </c>
    </row>
    <row r="27" spans="1:5" x14ac:dyDescent="0.25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25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2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2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2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25">
      <c r="B32" s="38"/>
      <c r="C32" s="38"/>
      <c r="D32" s="38"/>
      <c r="E32" s="38"/>
    </row>
    <row r="33" spans="1:5" x14ac:dyDescent="0.25">
      <c r="A33" t="s">
        <v>73</v>
      </c>
      <c r="B33" s="37">
        <f>Jahressumme!B$26</f>
        <v>592960</v>
      </c>
      <c r="C33" s="37">
        <f>Jahressumme!C$26</f>
        <v>19300</v>
      </c>
      <c r="D33" s="37">
        <f>Jahressumme!D$26</f>
        <v>16245614.106820101</v>
      </c>
      <c r="E33" s="37">
        <f>Jahressumme!E$26</f>
        <v>515166.47</v>
      </c>
    </row>
    <row r="35" spans="1:5" x14ac:dyDescent="0.25">
      <c r="A35" s="36" t="s">
        <v>77</v>
      </c>
    </row>
    <row r="36" spans="1:5" x14ac:dyDescent="0.25">
      <c r="B36" t="s">
        <v>60</v>
      </c>
      <c r="C36" t="s">
        <v>7</v>
      </c>
      <c r="D36" t="s">
        <v>8</v>
      </c>
      <c r="E36" t="s">
        <v>9</v>
      </c>
    </row>
    <row r="37" spans="1:5" x14ac:dyDescent="0.25">
      <c r="A37" t="s">
        <v>61</v>
      </c>
      <c r="B37" s="37">
        <f>Januar!B$59</f>
        <v>0</v>
      </c>
      <c r="C37" s="37">
        <f>Januar!C$59</f>
        <v>30000</v>
      </c>
      <c r="D37" s="37">
        <f>Januar!D$59</f>
        <v>162735.51498924699</v>
      </c>
      <c r="E37" s="37">
        <f>Januar!E$59</f>
        <v>65632.016100000008</v>
      </c>
    </row>
    <row r="38" spans="1:5" x14ac:dyDescent="0.25">
      <c r="A38" t="s">
        <v>62</v>
      </c>
      <c r="B38" s="37">
        <f>Februar!B$59</f>
        <v>0</v>
      </c>
      <c r="C38" s="37">
        <f>Februar!C$59</f>
        <v>36000</v>
      </c>
      <c r="D38" s="37">
        <f>Februar!D$59</f>
        <v>158832.16207246101</v>
      </c>
      <c r="E38" s="37">
        <f>Februar!E$59</f>
        <v>26500.934000000001</v>
      </c>
    </row>
    <row r="39" spans="1:5" x14ac:dyDescent="0.25">
      <c r="A39" t="s">
        <v>63</v>
      </c>
      <c r="B39" s="37">
        <f>März!B$59</f>
        <v>0</v>
      </c>
      <c r="C39" s="37">
        <f>März!C$59</f>
        <v>3300</v>
      </c>
      <c r="D39" s="37">
        <f>März!D$59</f>
        <v>125141.108192061</v>
      </c>
      <c r="E39" s="37">
        <f>März!E$59</f>
        <v>15940.392</v>
      </c>
    </row>
    <row r="40" spans="1:5" x14ac:dyDescent="0.25">
      <c r="A40" t="s">
        <v>64</v>
      </c>
      <c r="B40" s="37">
        <f>April!B$59</f>
        <v>68079.3</v>
      </c>
      <c r="C40" s="37">
        <f>April!C$59</f>
        <v>0</v>
      </c>
      <c r="D40" s="37">
        <f>April!D$59</f>
        <v>653090.55789713061</v>
      </c>
      <c r="E40" s="37">
        <f>April!E$59</f>
        <v>19775</v>
      </c>
    </row>
    <row r="41" spans="1:5" x14ac:dyDescent="0.25">
      <c r="A41" t="s">
        <v>65</v>
      </c>
      <c r="B41" s="37">
        <f>Mai!B$59</f>
        <v>0</v>
      </c>
      <c r="C41" s="37">
        <f>Mai!C$59</f>
        <v>0</v>
      </c>
      <c r="D41" s="37">
        <f>Mai!D$59</f>
        <v>0</v>
      </c>
      <c r="E41" s="37">
        <f>Mai!E$59</f>
        <v>0</v>
      </c>
    </row>
    <row r="42" spans="1:5" x14ac:dyDescent="0.25">
      <c r="A42" t="s">
        <v>66</v>
      </c>
      <c r="B42" s="37">
        <f>Juni!B$59</f>
        <v>0</v>
      </c>
      <c r="C42" s="37">
        <f>Juni!C$59</f>
        <v>0</v>
      </c>
      <c r="D42" s="37">
        <f>Juni!D$59</f>
        <v>0</v>
      </c>
      <c r="E42" s="37">
        <f>Juni!E$59</f>
        <v>0</v>
      </c>
    </row>
    <row r="43" spans="1:5" x14ac:dyDescent="0.25">
      <c r="A43" t="s">
        <v>67</v>
      </c>
      <c r="B43" s="37">
        <f>Juli!B$59</f>
        <v>0</v>
      </c>
      <c r="C43" s="37">
        <f>Juli!C$59</f>
        <v>0</v>
      </c>
      <c r="D43" s="37">
        <f>Juli!D$59</f>
        <v>0</v>
      </c>
      <c r="E43" s="37">
        <f>Juli!E$59</f>
        <v>0</v>
      </c>
    </row>
    <row r="44" spans="1:5" x14ac:dyDescent="0.2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25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2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2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2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25">
      <c r="B49" s="38"/>
      <c r="C49" s="38"/>
      <c r="D49" s="38"/>
      <c r="E49" s="38"/>
    </row>
    <row r="50" spans="1:5" x14ac:dyDescent="0.25">
      <c r="A50" t="s">
        <v>73</v>
      </c>
      <c r="B50" s="37">
        <f>Jahressumme!B$59</f>
        <v>68079.3</v>
      </c>
      <c r="C50" s="37">
        <f>Jahressumme!C$59</f>
        <v>69300</v>
      </c>
      <c r="D50" s="37">
        <f>Jahressumme!D$59</f>
        <v>1099799.3431509016</v>
      </c>
      <c r="E50" s="37">
        <f>Jahressumme!E$59</f>
        <v>127848.34209999999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83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10894443038.6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18553600178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92084769057.899994</v>
      </c>
      <c r="C14" s="48"/>
      <c r="D14" s="48">
        <v>3825183600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126574185487.7</v>
      </c>
      <c r="C16" s="48"/>
      <c r="D16" s="48">
        <v>8885210400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7875081600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248106997762.20001</v>
      </c>
      <c r="C21" s="72">
        <v>200000000000</v>
      </c>
      <c r="D21" s="54">
        <v>20585475600</v>
      </c>
      <c r="E21" s="55">
        <v>0</v>
      </c>
    </row>
    <row r="22" spans="1:5" x14ac:dyDescent="0.25">
      <c r="A22" s="42" t="s">
        <v>25</v>
      </c>
      <c r="B22" s="67">
        <v>275128315283.64185</v>
      </c>
      <c r="C22" s="73">
        <v>221465587044.53442</v>
      </c>
      <c r="D22" s="68">
        <v>11228103327.418547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172400</v>
      </c>
      <c r="C26" s="58">
        <v>7300</v>
      </c>
      <c r="D26" s="71">
        <v>3755667.5512457602</v>
      </c>
      <c r="E26" s="59">
        <v>126445.632</v>
      </c>
    </row>
    <row r="27" spans="1:5" x14ac:dyDescent="0.25">
      <c r="A27" s="63" t="s">
        <v>28</v>
      </c>
      <c r="B27" s="64">
        <v>1376200</v>
      </c>
      <c r="C27" s="65"/>
      <c r="D27" s="65"/>
      <c r="E27" s="66">
        <v>683161.478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25000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5244.0959999999995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2500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17538.632000000001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42849.288099999998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>
        <v>2500</v>
      </c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162735.51498924699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30000</v>
      </c>
      <c r="D59" s="54">
        <v>162735.51498924699</v>
      </c>
      <c r="E59" s="55">
        <v>65632.016100000008</v>
      </c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51000000000</v>
      </c>
      <c r="D63" s="58">
        <v>46000000000</v>
      </c>
      <c r="E63" s="59"/>
    </row>
    <row r="64" spans="1:5" x14ac:dyDescent="0.25">
      <c r="A64" s="41" t="s">
        <v>81</v>
      </c>
      <c r="B64" s="47"/>
      <c r="C64" s="48">
        <v>13000000000</v>
      </c>
      <c r="D64" s="48">
        <v>44000000000</v>
      </c>
      <c r="E64" s="49"/>
    </row>
    <row r="65" spans="1:5" ht="18" x14ac:dyDescent="0.35">
      <c r="A65" s="74" t="s">
        <v>82</v>
      </c>
      <c r="B65" s="75"/>
      <c r="C65" s="76">
        <v>4600000000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94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9263104210.7999992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14835839344.299999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80024225245.800003</v>
      </c>
      <c r="C14" s="48"/>
      <c r="D14" s="48">
        <v>3311044800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107885604668.5</v>
      </c>
      <c r="C16" s="48"/>
      <c r="D16" s="48">
        <v>10436345760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6406816800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212008773469.39999</v>
      </c>
      <c r="C21" s="72">
        <v>210000000000</v>
      </c>
      <c r="D21" s="54">
        <v>20154207360</v>
      </c>
      <c r="E21" s="55">
        <v>0</v>
      </c>
    </row>
    <row r="22" spans="1:5" x14ac:dyDescent="0.25">
      <c r="A22" s="42" t="s">
        <v>25</v>
      </c>
      <c r="B22" s="67">
        <v>225243442075.39139</v>
      </c>
      <c r="C22" s="73">
        <v>232538866396.76114</v>
      </c>
      <c r="D22" s="68">
        <v>11264941617.844612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107120</v>
      </c>
      <c r="C26" s="58"/>
      <c r="D26" s="71">
        <v>3230318.4944744799</v>
      </c>
      <c r="E26" s="59">
        <v>89852.267999999996</v>
      </c>
    </row>
    <row r="27" spans="1:5" x14ac:dyDescent="0.25">
      <c r="A27" s="63" t="s">
        <v>28</v>
      </c>
      <c r="B27" s="64">
        <v>679000</v>
      </c>
      <c r="C27" s="65"/>
      <c r="D27" s="65"/>
      <c r="E27" s="66">
        <v>549154.38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21000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1747.2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24753.734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158832.16207246101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>
        <v>15000</v>
      </c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36000</v>
      </c>
      <c r="D59" s="54">
        <v>158832.16207246101</v>
      </c>
      <c r="E59" s="55">
        <v>26500.934000000001</v>
      </c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23000000000</v>
      </c>
      <c r="D63" s="58">
        <v>42000000000</v>
      </c>
      <c r="E63" s="59"/>
    </row>
    <row r="64" spans="1:5" x14ac:dyDescent="0.25">
      <c r="A64" s="41" t="s">
        <v>81</v>
      </c>
      <c r="B64" s="47"/>
      <c r="C64" s="48">
        <v>4800000000</v>
      </c>
      <c r="D64" s="48">
        <v>39000000000</v>
      </c>
      <c r="E64" s="49"/>
    </row>
    <row r="65" spans="1:5" ht="18" x14ac:dyDescent="0.35">
      <c r="A65" s="74" t="s">
        <v>82</v>
      </c>
      <c r="B65" s="75"/>
      <c r="C65" s="76">
        <v>4800000000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93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9809658526.3999996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16650197491.200001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78594850197.100006</v>
      </c>
      <c r="C14" s="48"/>
      <c r="D14" s="48">
        <v>3584326800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113274490981.2</v>
      </c>
      <c r="C16" s="48"/>
      <c r="D16" s="48">
        <v>8704411560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5662790400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218329197195.90002</v>
      </c>
      <c r="C21" s="72">
        <v>210000000000</v>
      </c>
      <c r="D21" s="54">
        <v>17951528760</v>
      </c>
      <c r="E21" s="55">
        <v>0</v>
      </c>
    </row>
    <row r="22" spans="1:5" x14ac:dyDescent="0.25">
      <c r="A22" s="42" t="s">
        <v>25</v>
      </c>
      <c r="B22" s="67">
        <v>246304657530.10959</v>
      </c>
      <c r="C22" s="73">
        <v>232538866396.76114</v>
      </c>
      <c r="D22" s="68">
        <v>9680441708.8220558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169640</v>
      </c>
      <c r="C26" s="58">
        <v>12000</v>
      </c>
      <c r="D26" s="71">
        <v>4124573.1562179001</v>
      </c>
      <c r="E26" s="59">
        <v>136039.72</v>
      </c>
    </row>
    <row r="27" spans="1:5" x14ac:dyDescent="0.25">
      <c r="A27" s="63" t="s">
        <v>28</v>
      </c>
      <c r="B27" s="64">
        <v>1124860</v>
      </c>
      <c r="C27" s="65"/>
      <c r="D27" s="65"/>
      <c r="E27" s="66">
        <v>764692.43200000003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15940.392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125141.108192061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>
        <v>3300</v>
      </c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3300</v>
      </c>
      <c r="D59" s="54">
        <v>125141.108192061</v>
      </c>
      <c r="E59" s="55">
        <v>15940.392</v>
      </c>
    </row>
    <row r="60" spans="1:5" ht="15.6" customHeight="1" x14ac:dyDescent="0.25"/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31000000000</v>
      </c>
      <c r="D63" s="58">
        <v>47000000000</v>
      </c>
      <c r="E63" s="59"/>
    </row>
    <row r="64" spans="1:5" x14ac:dyDescent="0.25">
      <c r="A64" s="41" t="s">
        <v>81</v>
      </c>
      <c r="B64" s="47"/>
      <c r="C64" s="48">
        <v>13000000000</v>
      </c>
      <c r="D64" s="48">
        <v>42000000000</v>
      </c>
      <c r="E64" s="49"/>
    </row>
    <row r="65" spans="1:5" ht="18" x14ac:dyDescent="0.35">
      <c r="A65" s="74" t="s">
        <v>82</v>
      </c>
      <c r="B65" s="75"/>
      <c r="C65" s="76">
        <v>7700000000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0" t="s">
        <v>0</v>
      </c>
      <c r="B1" s="81"/>
      <c r="C1" s="81"/>
      <c r="D1" s="81"/>
      <c r="E1" s="81"/>
    </row>
    <row r="2" spans="1:5" ht="18" customHeight="1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92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11091313011.299999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17541028890.799999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191061636778.79999</v>
      </c>
      <c r="C14" s="48"/>
      <c r="D14" s="48">
        <v>2530224000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128191976793.7</v>
      </c>
      <c r="C16" s="48"/>
      <c r="D16" s="48">
        <v>7244955600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6513846000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347885955474.59998</v>
      </c>
      <c r="C21" s="72">
        <v>210000000000</v>
      </c>
      <c r="D21" s="54">
        <v>16289025600</v>
      </c>
      <c r="E21" s="55">
        <v>0</v>
      </c>
    </row>
    <row r="22" spans="1:5" x14ac:dyDescent="0.25">
      <c r="A22" s="42" t="s">
        <v>25</v>
      </c>
      <c r="B22" s="67">
        <v>276430828490.33893</v>
      </c>
      <c r="C22" s="73">
        <v>232538866396.76114</v>
      </c>
      <c r="D22" s="68">
        <v>9155215795.989975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143800</v>
      </c>
      <c r="C26" s="58"/>
      <c r="D26" s="71">
        <v>5135054.9048819598</v>
      </c>
      <c r="E26" s="59">
        <v>162828.85</v>
      </c>
    </row>
    <row r="27" spans="1:5" x14ac:dyDescent="0.25">
      <c r="A27" s="63" t="s">
        <v>28</v>
      </c>
      <c r="B27" s="64">
        <v>606400</v>
      </c>
      <c r="C27" s="65"/>
      <c r="D27" s="65"/>
      <c r="E27" s="66">
        <v>923357.29599999997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66799.3</v>
      </c>
      <c r="C37" s="51"/>
      <c r="D37" s="51">
        <v>32012.421052631598</v>
      </c>
      <c r="E37" s="52">
        <v>19775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621078.13684449904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1280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68079.3</v>
      </c>
      <c r="C59" s="54">
        <v>0</v>
      </c>
      <c r="D59" s="54">
        <v>653090.55789713061</v>
      </c>
      <c r="E59" s="55">
        <v>19775</v>
      </c>
    </row>
    <row r="61" spans="1:5" x14ac:dyDescent="0.25">
      <c r="A61" s="56" t="s">
        <v>79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45" customHeight="1" x14ac:dyDescent="0.25">
      <c r="A63" s="39" t="s">
        <v>80</v>
      </c>
      <c r="B63" s="57"/>
      <c r="C63" s="58">
        <v>42000000000</v>
      </c>
      <c r="D63" s="58">
        <v>53000000000</v>
      </c>
      <c r="E63" s="59"/>
    </row>
    <row r="64" spans="1:5" x14ac:dyDescent="0.25">
      <c r="A64" s="41" t="s">
        <v>81</v>
      </c>
      <c r="B64" s="47"/>
      <c r="C64" s="48">
        <v>21000000000</v>
      </c>
      <c r="D64" s="48">
        <v>36000000000</v>
      </c>
      <c r="E64" s="49"/>
    </row>
    <row r="65" spans="1:5" ht="18" x14ac:dyDescent="0.35">
      <c r="A65" s="74" t="s">
        <v>82</v>
      </c>
      <c r="B65" s="75"/>
      <c r="C65" s="76">
        <v>8100000000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0" t="s">
        <v>0</v>
      </c>
      <c r="B1" s="81"/>
      <c r="C1" s="81"/>
      <c r="D1" s="81"/>
      <c r="E1" s="81"/>
    </row>
    <row r="2" spans="1:5" ht="18" customHeight="1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91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85" t="s">
        <v>4</v>
      </c>
      <c r="C61" s="86"/>
      <c r="D61" s="86"/>
      <c r="E61" s="87"/>
    </row>
    <row r="62" spans="1:5" ht="14.45" customHeight="1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29.45" customHeight="1" x14ac:dyDescent="0.25">
      <c r="A67" s="79" t="s">
        <v>59</v>
      </c>
      <c r="B67" s="79"/>
      <c r="C67" s="79"/>
      <c r="D67" s="79"/>
      <c r="E67" s="7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2019-06-06T12:54:13Z</dcterms:created>
  <dcterms:modified xsi:type="dcterms:W3CDTF">2019-06-06T12:54:17Z</dcterms:modified>
</cp:coreProperties>
</file>