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<sst xmlns="http://schemas.openxmlformats.org/spreadsheetml/2006/main" count="1140" uniqueCount="97">
  <si>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</si>
  <si>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</si>
  <si>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</si>
  <si>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</si>
  <si>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</si>
  <si>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</si>
  <si>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</si>
  <si>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</si>
  <si>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</si>
  <si>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</si>
  <si>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</si>
  <si>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</si>
  <si>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</si>
  <si>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</si>
  <si>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</si>
  <si>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</si>
  <si>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</si>
  <si>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</si>
  <si>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</si>
  <si>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</si>
  <si>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</si>
  <si>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</si>
  <si>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</si>
  <si>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</si>
  <si>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</si>
  <si>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</si>
  <si>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</si>
  <si>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</si>
  <si>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</si>
  <si>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</si>
  <si>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</si>
  <si>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</si>
  <si>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</si>
  <si>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</si>
  <si>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</si>
  <si>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</si>
  <si>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</si>
  <si>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</si>
  <si>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</si>
  <si>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</si>
  <si>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</si>
  <si>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</si>
  <si>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</si>
  <si>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</si>
  <si>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</si>
  <si>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</si>
  <si>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</si>
  <si>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</si>
  <si>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</si>
  <si>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</si>
  <si>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</si>
  <si>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</si>
  <si>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</si>
  <si>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</si>
  <si>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</si>
  <si>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</si>
  <si>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</si>
  <si>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</si>
  <si>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</si>
  <si>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</si>
  <si>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</si>
  <si>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</si>
  <si>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</si>
  <si>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</si>
  <si>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</si>
  <si>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</si>
  <si>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</si>
  <si>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</si>
  <si>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</si>
  <si>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</si>
  <si>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</si>
  <si>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</si>
  <si>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</si>
  <si>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</si>
  <si>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</si>
  <si>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</si>
  <si>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</si>
  <si>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</si>
  <si>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</si>
  <si>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</si>
  <si>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</si>
  <si>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</si>
  <si>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</si>
  <si>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2019 - 31. Januar 2019</t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</si>
  <si>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</si>
  <si>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</si>
  <si>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</si>
  <si>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</si>
  <si>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</si>
  <si>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</si>
  <si>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</si>
  <si>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</si>
  <si>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</si>
  <si>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</si>
  <si>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</si>
  <si>
    <t xml:space="preserve"> </t>
  </si>
  <si>
    <t>1. Januar 2019 - 30.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</si>
</sst>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248106997762.20001</c:v>
                </c:pt>
                <c:pt idx="1">
                  <c:v>212008773469.39999</c:v>
                </c:pt>
                <c:pt idx="2">
                  <c:v>218329197195.90002</c:v>
                </c:pt>
                <c:pt idx="3">
                  <c:v>347885955474.59998</c:v>
                </c:pt>
                <c:pt idx="4">
                  <c:v>390169897001.79993</c:v>
                </c:pt>
                <c:pt idx="5">
                  <c:v>239741212046.39999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1656242032950.2998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210000000000</c:v>
                </c:pt>
                <c:pt idx="2">
                  <c:v>210000000000</c:v>
                </c:pt>
                <c:pt idx="3">
                  <c:v>210000000000</c:v>
                </c:pt>
                <c:pt idx="4">
                  <c:v>200000000000</c:v>
                </c:pt>
                <c:pt idx="5">
                  <c:v>240000000000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1270000000000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20585475600</c:v>
                </c:pt>
                <c:pt idx="1">
                  <c:v>20154207360</c:v>
                </c:pt>
                <c:pt idx="2">
                  <c:v>17951528760</c:v>
                </c:pt>
                <c:pt idx="3">
                  <c:v>16289025600</c:v>
                </c:pt>
                <c:pt idx="4">
                  <c:v>15344536200</c:v>
                </c:pt>
                <c:pt idx="5">
                  <c:v>13907409600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104232183120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48304"/>
        <c:axId val="318745560"/>
      </c:barChart>
      <c:catAx>
        <c:axId val="31874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745560"/>
        <c:crosses val="autoZero"/>
        <c:auto val="1"/>
        <c:lblAlgn val="ctr"/>
        <c:lblOffset val="100"/>
        <c:noMultiLvlLbl val="0"/>
      </c:catAx>
      <c:valAx>
        <c:axId val="318745560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74830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275128315283.64185</c:v>
                </c:pt>
                <c:pt idx="1">
                  <c:v>225243442075.39139</c:v>
                </c:pt>
                <c:pt idx="2">
                  <c:v>246304657530.10959</c:v>
                </c:pt>
                <c:pt idx="3">
                  <c:v>276430828490.33893</c:v>
                </c:pt>
                <c:pt idx="4">
                  <c:v>143702805042.04297</c:v>
                </c:pt>
                <c:pt idx="5">
                  <c:v>372158302876.89856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1538968351298.4233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232538866396.76114</c:v>
                </c:pt>
                <c:pt idx="2">
                  <c:v>232538866396.76114</c:v>
                </c:pt>
                <c:pt idx="3">
                  <c:v>232538866396.76114</c:v>
                </c:pt>
                <c:pt idx="4">
                  <c:v>221465587044.53442</c:v>
                </c:pt>
                <c:pt idx="5">
                  <c:v>265758704453.44128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1406306477732.7935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11228103327.418547</c:v>
                </c:pt>
                <c:pt idx="1">
                  <c:v>11264941617.844612</c:v>
                </c:pt>
                <c:pt idx="2">
                  <c:v>9680441708.8220558</c:v>
                </c:pt>
                <c:pt idx="3">
                  <c:v>9155215795.989975</c:v>
                </c:pt>
                <c:pt idx="4">
                  <c:v>9313910294.7869682</c:v>
                </c:pt>
                <c:pt idx="5">
                  <c:v>3819803296.6416039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54462416041.503761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41640"/>
        <c:axId val="318746344"/>
      </c:barChart>
      <c:catAx>
        <c:axId val="318741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746344"/>
        <c:crosses val="autoZero"/>
        <c:auto val="1"/>
        <c:lblAlgn val="ctr"/>
        <c:lblOffset val="100"/>
        <c:noMultiLvlLbl val="0"/>
      </c:catAx>
      <c:valAx>
        <c:axId val="318746344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7416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172400</c:v>
                </c:pt>
                <c:pt idx="1">
                  <c:v>107120</c:v>
                </c:pt>
                <c:pt idx="2">
                  <c:v>169640</c:v>
                </c:pt>
                <c:pt idx="3">
                  <c:v>143800</c:v>
                </c:pt>
                <c:pt idx="4">
                  <c:v>407200</c:v>
                </c:pt>
                <c:pt idx="5">
                  <c:v>117800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1117960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7300</c:v>
                </c:pt>
                <c:pt idx="1">
                  <c:v>0</c:v>
                </c:pt>
                <c:pt idx="2">
                  <c:v>12000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3755667.5512457602</c:v>
                </c:pt>
                <c:pt idx="1">
                  <c:v>3230318.4944744799</c:v>
                </c:pt>
                <c:pt idx="2">
                  <c:v>4124573.1562179001</c:v>
                </c:pt>
                <c:pt idx="3">
                  <c:v>5135054.9048819598</c:v>
                </c:pt>
                <c:pt idx="4">
                  <c:v>4677188.4099282902</c:v>
                </c:pt>
                <c:pt idx="5">
                  <c:v>3212691.1398800099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24135493.6566284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126445.632</c:v>
                </c:pt>
                <c:pt idx="1">
                  <c:v>89852.267999999996</c:v>
                </c:pt>
                <c:pt idx="2">
                  <c:v>136039.72</c:v>
                </c:pt>
                <c:pt idx="3">
                  <c:v>162828.85</c:v>
                </c:pt>
                <c:pt idx="4">
                  <c:v>142007.42600000001</c:v>
                </c:pt>
                <c:pt idx="5">
                  <c:v>125474.93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782648.826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47912"/>
        <c:axId val="318742032"/>
      </c:barChart>
      <c:catAx>
        <c:axId val="31874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742032"/>
        <c:crosses val="autoZero"/>
        <c:auto val="1"/>
        <c:lblAlgn val="ctr"/>
        <c:lblOffset val="100"/>
        <c:noMultiLvlLbl val="0"/>
      </c:catAx>
      <c:valAx>
        <c:axId val="318742032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7479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68079.3</c:v>
                </c:pt>
                <c:pt idx="4">
                  <c:v>9599.9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77679.199999999997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30000</c:v>
                </c:pt>
                <c:pt idx="1">
                  <c:v>36000</c:v>
                </c:pt>
                <c:pt idx="2">
                  <c:v>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69300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162735.51498924699</c:v>
                </c:pt>
                <c:pt idx="1">
                  <c:v>158832.16207246101</c:v>
                </c:pt>
                <c:pt idx="2">
                  <c:v>125141.108192061</c:v>
                </c:pt>
                <c:pt idx="3">
                  <c:v>653090.55789713061</c:v>
                </c:pt>
                <c:pt idx="4">
                  <c:v>58729.109998519401</c:v>
                </c:pt>
                <c:pt idx="5">
                  <c:v>585894.89641713398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1744423.3495665579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65632.016100000008</c:v>
                </c:pt>
                <c:pt idx="1">
                  <c:v>26500.934000000001</c:v>
                </c:pt>
                <c:pt idx="2">
                  <c:v>15940.392</c:v>
                </c:pt>
                <c:pt idx="3">
                  <c:v>19775</c:v>
                </c:pt>
                <c:pt idx="4">
                  <c:v>75774.157000000007</c:v>
                </c:pt>
                <c:pt idx="5">
                  <c:v>198402.35887499998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402024.85797499999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01072"/>
        <c:axId val="286497544"/>
      </c:barChart>
      <c:catAx>
        <c:axId val="28650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497544"/>
        <c:crosses val="autoZero"/>
        <c:auto val="1"/>
        <c:lblAlgn val="ctr"/>
        <c:lblOffset val="100"/>
        <c:noMultiLvlLbl val="0"/>
      </c:catAx>
      <c:valAx>
        <c:axId val="28649754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5010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563100" cy="54940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>
    <row r="1" spans="13:13" x14ac:dyDescent="0.25">
      <c r="M1" t="s">
        <v>95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90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14615073791.9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28710800113.299999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69593028902</v>
      </c>
      <c r="C14" s="48"/>
      <c r="D14" s="48">
        <v>9499406400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126822309239.2</v>
      </c>
      <c r="C16" s="48"/>
      <c r="D16" s="48">
        <v>3096115200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1311888000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239741212046.39999</v>
      </c>
      <c r="C21" s="72">
        <v>240000000000</v>
      </c>
      <c r="D21" s="54">
        <v>13907409600</v>
      </c>
      <c r="E21" s="55">
        <v>0</v>
      </c>
    </row>
    <row r="22" spans="1:5" x14ac:dyDescent="0.25">
      <c r="A22" s="42" t="s">
        <v>25</v>
      </c>
      <c r="B22" s="67">
        <v>372158302876.89856</v>
      </c>
      <c r="C22" s="73">
        <v>265758704453.44128</v>
      </c>
      <c r="D22" s="68">
        <v>3819803296.6416039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117800</v>
      </c>
      <c r="C26" s="58"/>
      <c r="D26" s="71">
        <v>3212691.1398800099</v>
      </c>
      <c r="E26" s="59">
        <v>125474.93</v>
      </c>
    </row>
    <row r="27" spans="1:5" x14ac:dyDescent="0.25">
      <c r="A27" s="63" t="s">
        <v>28</v>
      </c>
      <c r="B27" s="64">
        <v>677000</v>
      </c>
      <c r="C27" s="65"/>
      <c r="D27" s="65"/>
      <c r="E27" s="66">
        <v>894526.53500000003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>
        <v>37346.951249999998</v>
      </c>
      <c r="E36" s="49">
        <v>4285.243375</v>
      </c>
    </row>
    <row r="37" spans="1:5" x14ac:dyDescent="0.25">
      <c r="A37" s="40" t="s">
        <v>36</v>
      </c>
      <c r="B37" s="50">
        <v>0</v>
      </c>
      <c r="C37" s="51"/>
      <c r="D37" s="51">
        <v>409886.03212365601</v>
      </c>
      <c r="E37" s="52">
        <v>25329.8675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168787.24799999999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138661.91304347801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585894.89641713398</v>
      </c>
      <c r="E59" s="55">
        <v>198402.35887499998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120000000000</v>
      </c>
      <c r="D63" s="58">
        <v>36000000000</v>
      </c>
      <c r="E63" s="59"/>
    </row>
    <row r="64" spans="1:5" x14ac:dyDescent="0.25">
      <c r="A64" s="41" t="s">
        <v>81</v>
      </c>
      <c r="B64" s="47"/>
      <c r="C64" s="48">
        <v>98000000000</v>
      </c>
      <c r="D64" s="48">
        <v>13000000000</v>
      </c>
      <c r="E64" s="49"/>
    </row>
    <row r="65" spans="1:5" ht="18" x14ac:dyDescent="0.35">
      <c r="A65" s="74" t="s">
        <v>82</v>
      </c>
      <c r="B65" s="75"/>
      <c r="C65" s="76">
        <v>18000000000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8" t="s">
        <v>0</v>
      </c>
      <c r="B1" s="89"/>
      <c r="C1" s="89"/>
      <c r="D1" s="89"/>
      <c r="E1" s="89"/>
    </row>
    <row r="2" spans="1:5" ht="18" customHeight="1" x14ac:dyDescent="0.3">
      <c r="A2" s="88" t="s">
        <v>1</v>
      </c>
      <c r="B2" s="90"/>
      <c r="C2" s="90"/>
      <c r="D2" s="90"/>
      <c r="E2" s="90"/>
    </row>
    <row r="3" spans="1:5" ht="14.45" customHeight="1" x14ac:dyDescent="0.25">
      <c r="A3" s="1" t="s">
        <v>2</v>
      </c>
      <c r="B3" s="91" t="s">
        <v>89</v>
      </c>
      <c r="C3" s="92"/>
      <c r="D3" s="92"/>
      <c r="E3" s="92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93" t="s">
        <v>4</v>
      </c>
      <c r="C5" s="94"/>
      <c r="D5" s="94"/>
      <c r="E5" s="95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/>
      <c r="C7" s="9"/>
      <c r="D7" s="9"/>
      <c r="E7" s="10"/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93" t="s">
        <v>4</v>
      </c>
      <c r="C24" s="94"/>
      <c r="D24" s="94"/>
      <c r="E24" s="95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/>
    </row>
    <row r="27" spans="1:5" x14ac:dyDescent="0.25">
      <c r="A27" s="30" t="s">
        <v>28</v>
      </c>
      <c r="B27" s="31"/>
      <c r="C27" s="32"/>
      <c r="D27" s="32"/>
      <c r="E27" s="33"/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93" t="s">
        <v>4</v>
      </c>
      <c r="C29" s="94"/>
      <c r="D29" s="94"/>
      <c r="E29" s="95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/>
    </row>
    <row r="33" spans="1:5" x14ac:dyDescent="0.25">
      <c r="A33" s="15" t="s">
        <v>32</v>
      </c>
      <c r="B33" s="16"/>
      <c r="C33" s="17"/>
      <c r="D33" s="17"/>
      <c r="E33" s="18"/>
    </row>
    <row r="34" spans="1:5" x14ac:dyDescent="0.25">
      <c r="A34" s="11" t="s">
        <v>33</v>
      </c>
      <c r="B34" s="12"/>
      <c r="C34" s="13"/>
      <c r="D34" s="13"/>
      <c r="E34" s="14"/>
    </row>
    <row r="35" spans="1:5" x14ac:dyDescent="0.25">
      <c r="A35" s="15" t="s">
        <v>34</v>
      </c>
      <c r="B35" s="16"/>
      <c r="C35" s="17"/>
      <c r="D35" s="17"/>
      <c r="E35" s="18"/>
    </row>
    <row r="36" spans="1:5" x14ac:dyDescent="0.25">
      <c r="A36" s="11" t="s">
        <v>35</v>
      </c>
      <c r="B36" s="12"/>
      <c r="C36" s="13"/>
      <c r="D36" s="13"/>
      <c r="E36" s="14"/>
    </row>
    <row r="37" spans="1:5" x14ac:dyDescent="0.25">
      <c r="A37" s="15" t="s">
        <v>36</v>
      </c>
      <c r="B37" s="16"/>
      <c r="C37" s="17"/>
      <c r="D37" s="17"/>
      <c r="E37" s="18"/>
    </row>
    <row r="38" spans="1:5" x14ac:dyDescent="0.25">
      <c r="A38" s="11" t="s">
        <v>37</v>
      </c>
      <c r="B38" s="12"/>
      <c r="C38" s="13"/>
      <c r="D38" s="13"/>
      <c r="E38" s="14"/>
    </row>
    <row r="39" spans="1:5" x14ac:dyDescent="0.25">
      <c r="A39" s="15" t="s">
        <v>38</v>
      </c>
      <c r="B39" s="16"/>
      <c r="C39" s="17"/>
      <c r="D39" s="17"/>
      <c r="E39" s="18"/>
    </row>
    <row r="40" spans="1:5" x14ac:dyDescent="0.25">
      <c r="A40" s="11" t="s">
        <v>39</v>
      </c>
      <c r="B40" s="12"/>
      <c r="C40" s="13"/>
      <c r="D40" s="13"/>
      <c r="E40" s="14"/>
    </row>
    <row r="41" spans="1:5" x14ac:dyDescent="0.25">
      <c r="A41" s="15" t="s">
        <v>40</v>
      </c>
      <c r="B41" s="16"/>
      <c r="C41" s="17"/>
      <c r="D41" s="17"/>
      <c r="E41" s="18"/>
    </row>
    <row r="42" spans="1:5" x14ac:dyDescent="0.25">
      <c r="A42" s="11" t="s">
        <v>41</v>
      </c>
      <c r="B42" s="12"/>
      <c r="C42" s="13"/>
      <c r="D42" s="13"/>
      <c r="E42" s="14"/>
    </row>
    <row r="43" spans="1:5" x14ac:dyDescent="0.25">
      <c r="A43" s="15" t="s">
        <v>42</v>
      </c>
      <c r="B43" s="16"/>
      <c r="C43" s="17"/>
      <c r="D43" s="17"/>
      <c r="E43" s="18"/>
    </row>
    <row r="44" spans="1:5" x14ac:dyDescent="0.25">
      <c r="A44" s="11" t="s">
        <v>43</v>
      </c>
      <c r="B44" s="12"/>
      <c r="C44" s="13"/>
      <c r="D44" s="13"/>
      <c r="E44" s="14"/>
    </row>
    <row r="45" spans="1:5" x14ac:dyDescent="0.25">
      <c r="A45" s="15" t="s">
        <v>44</v>
      </c>
      <c r="B45" s="16"/>
      <c r="C45" s="17"/>
      <c r="D45" s="17"/>
      <c r="E45" s="18"/>
    </row>
    <row r="46" spans="1:5" x14ac:dyDescent="0.25">
      <c r="A46" s="11" t="s">
        <v>45</v>
      </c>
      <c r="B46" s="12"/>
      <c r="C46" s="13"/>
      <c r="D46" s="13"/>
      <c r="E46" s="14"/>
    </row>
    <row r="47" spans="1:5" x14ac:dyDescent="0.25">
      <c r="A47" s="15" t="s">
        <v>46</v>
      </c>
      <c r="B47" s="16"/>
      <c r="C47" s="17"/>
      <c r="D47" s="17"/>
      <c r="E47" s="18"/>
    </row>
    <row r="48" spans="1:5" x14ac:dyDescent="0.25">
      <c r="A48" s="11" t="s">
        <v>47</v>
      </c>
      <c r="B48" s="12"/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/>
    </row>
    <row r="51" spans="1:5" x14ac:dyDescent="0.25">
      <c r="A51" s="15" t="s">
        <v>50</v>
      </c>
      <c r="B51" s="16"/>
      <c r="C51" s="17"/>
      <c r="D51" s="17"/>
      <c r="E51" s="18"/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/>
      <c r="C53" s="17"/>
      <c r="D53" s="17"/>
      <c r="E53" s="18"/>
    </row>
    <row r="54" spans="1:5" x14ac:dyDescent="0.25">
      <c r="A54" s="11" t="s">
        <v>53</v>
      </c>
      <c r="B54" s="12"/>
      <c r="C54" s="13"/>
      <c r="D54" s="13"/>
      <c r="E54" s="14"/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/>
    </row>
    <row r="57" spans="1:5" x14ac:dyDescent="0.25">
      <c r="A57" s="15" t="s">
        <v>56</v>
      </c>
      <c r="B57" s="16"/>
      <c r="C57" s="17"/>
      <c r="D57" s="17"/>
      <c r="E57" s="18"/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/>
      <c r="C59" s="22"/>
      <c r="D59" s="22"/>
      <c r="E59" s="23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88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87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86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85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84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96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60115296443.5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103821227880.7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832647017387.19995</v>
      </c>
      <c r="C14" s="48"/>
      <c r="D14" s="48">
        <v>24000014400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659658491238.90002</v>
      </c>
      <c r="C16" s="48"/>
      <c r="D16" s="48">
        <v>48809529120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31422639600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1656242032950.2998</v>
      </c>
      <c r="C21" s="72">
        <v>1270000000000</v>
      </c>
      <c r="D21" s="54">
        <v>104232183120</v>
      </c>
      <c r="E21" s="55">
        <v>0</v>
      </c>
    </row>
    <row r="22" spans="1:5" x14ac:dyDescent="0.25">
      <c r="A22" s="42" t="s">
        <v>25</v>
      </c>
      <c r="B22" s="67">
        <v>1538968351298.4233</v>
      </c>
      <c r="C22" s="73">
        <v>1406306477732.7935</v>
      </c>
      <c r="D22" s="68">
        <v>54462416041.503761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1117960</v>
      </c>
      <c r="C26" s="58">
        <v>19300</v>
      </c>
      <c r="D26" s="71">
        <v>24135493.6566284</v>
      </c>
      <c r="E26" s="59">
        <v>782648.826</v>
      </c>
    </row>
    <row r="27" spans="1:5" x14ac:dyDescent="0.25">
      <c r="A27" s="63" t="s">
        <v>28</v>
      </c>
      <c r="B27" s="64">
        <v>4766460</v>
      </c>
      <c r="C27" s="65"/>
      <c r="D27" s="65"/>
      <c r="E27" s="66">
        <v>4686508.3509999998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46000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>
        <v>37346.951249999998</v>
      </c>
      <c r="E36" s="49">
        <v>23571.075375</v>
      </c>
    </row>
    <row r="37" spans="1:5" x14ac:dyDescent="0.25">
      <c r="A37" s="40" t="s">
        <v>36</v>
      </c>
      <c r="B37" s="50">
        <v>66799.3</v>
      </c>
      <c r="C37" s="51"/>
      <c r="D37" s="51">
        <v>441898.45317628799</v>
      </c>
      <c r="E37" s="52">
        <v>137241.1776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4000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235968.50899999999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1265177.9451402701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6879.9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77679.199999999997</v>
      </c>
      <c r="C59" s="54">
        <v>69300</v>
      </c>
      <c r="D59" s="54">
        <v>1744423.3495665579</v>
      </c>
      <c r="E59" s="55">
        <v>402024.85797499999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310000000000</v>
      </c>
      <c r="D63" s="58">
        <v>290000000000</v>
      </c>
      <c r="E63" s="59"/>
    </row>
    <row r="64" spans="1:5" x14ac:dyDescent="0.25">
      <c r="A64" s="41" t="s">
        <v>81</v>
      </c>
      <c r="B64" s="47"/>
      <c r="C64" s="48">
        <v>150000000000</v>
      </c>
      <c r="D64" s="48">
        <v>200000000000</v>
      </c>
      <c r="E64" s="49"/>
    </row>
    <row r="65" spans="1:5" ht="18" x14ac:dyDescent="0.35">
      <c r="A65" s="74" t="s">
        <v>82</v>
      </c>
      <c r="B65" s="75"/>
      <c r="C65" s="76">
        <v>45000000000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248106997762.20001</v>
      </c>
      <c r="C3" s="37">
        <f>Januar!C$21</f>
        <v>200000000000</v>
      </c>
      <c r="D3" s="37">
        <f>Januar!D$21</f>
        <v>20585475600</v>
      </c>
      <c r="E3" s="37">
        <f>Januar!E$21</f>
        <v>0</v>
      </c>
      <c r="F3" s="37">
        <f>Januar!B$22</f>
        <v>275128315283.64185</v>
      </c>
      <c r="G3" s="37">
        <f>Januar!C$22</f>
        <v>221465587044.53442</v>
      </c>
      <c r="H3" s="37">
        <f>Januar!D$22</f>
        <v>11228103327.418547</v>
      </c>
      <c r="I3" s="37">
        <f>Januar!E$22</f>
        <v>0</v>
      </c>
    </row>
    <row r="4" spans="1:9" x14ac:dyDescent="0.25">
      <c r="A4" t="s">
        <v>62</v>
      </c>
      <c r="B4" s="37">
        <f>Februar!B$21</f>
        <v>212008773469.39999</v>
      </c>
      <c r="C4" s="37">
        <f>Februar!C$21</f>
        <v>210000000000</v>
      </c>
      <c r="D4" s="37">
        <f>Februar!D$21</f>
        <v>20154207360</v>
      </c>
      <c r="E4" s="37">
        <f>Februar!E$21</f>
        <v>0</v>
      </c>
      <c r="F4" s="37">
        <f>Februar!B$22</f>
        <v>225243442075.39139</v>
      </c>
      <c r="G4" s="37">
        <f>Februar!C$22</f>
        <v>232538866396.76114</v>
      </c>
      <c r="H4" s="37">
        <f>Februar!D$22</f>
        <v>11264941617.844612</v>
      </c>
      <c r="I4" s="37">
        <f>Februar!E$22</f>
        <v>0</v>
      </c>
    </row>
    <row r="5" spans="1:9" x14ac:dyDescent="0.25">
      <c r="A5" t="s">
        <v>63</v>
      </c>
      <c r="B5" s="37">
        <f>März!B$21</f>
        <v>218329197195.90002</v>
      </c>
      <c r="C5" s="37">
        <f>März!C$21</f>
        <v>210000000000</v>
      </c>
      <c r="D5" s="37">
        <f>März!D$21</f>
        <v>17951528760</v>
      </c>
      <c r="E5" s="37">
        <f>März!E$21</f>
        <v>0</v>
      </c>
      <c r="F5" s="37">
        <f>März!B$22</f>
        <v>246304657530.10959</v>
      </c>
      <c r="G5" s="37">
        <f>März!C$22</f>
        <v>232538866396.76114</v>
      </c>
      <c r="H5" s="37">
        <f>März!D$22</f>
        <v>9680441708.8220558</v>
      </c>
      <c r="I5" s="37">
        <f>März!E$22</f>
        <v>0</v>
      </c>
    </row>
    <row r="6" spans="1:9" x14ac:dyDescent="0.25">
      <c r="A6" t="s">
        <v>64</v>
      </c>
      <c r="B6" s="37">
        <f>April!B$21</f>
        <v>347885955474.59998</v>
      </c>
      <c r="C6" s="37">
        <f>April!C$21</f>
        <v>210000000000</v>
      </c>
      <c r="D6" s="37">
        <f>April!D$21</f>
        <v>16289025600</v>
      </c>
      <c r="E6" s="37">
        <f>April!E$21</f>
        <v>0</v>
      </c>
      <c r="F6" s="37">
        <f>April!B$22</f>
        <v>276430828490.33893</v>
      </c>
      <c r="G6" s="37">
        <f>April!C$22</f>
        <v>232538866396.76114</v>
      </c>
      <c r="H6" s="37">
        <f>April!D$22</f>
        <v>9155215795.989975</v>
      </c>
      <c r="I6" s="37">
        <f>April!E$22</f>
        <v>0</v>
      </c>
    </row>
    <row r="7" spans="1:9" x14ac:dyDescent="0.25">
      <c r="A7" t="s">
        <v>65</v>
      </c>
      <c r="B7" s="37">
        <f>Mai!B$21</f>
        <v>390169897001.79993</v>
      </c>
      <c r="C7" s="37">
        <f>Mai!C$21</f>
        <v>200000000000</v>
      </c>
      <c r="D7" s="37">
        <f>Mai!D$21</f>
        <v>15344536200</v>
      </c>
      <c r="E7" s="37">
        <f>Mai!E$21</f>
        <v>0</v>
      </c>
      <c r="F7" s="37">
        <f>Mai!B$22</f>
        <v>143702805042.04297</v>
      </c>
      <c r="G7" s="37">
        <f>Mai!C$22</f>
        <v>221465587044.53442</v>
      </c>
      <c r="H7" s="37">
        <f>Mai!D$22</f>
        <v>9313910294.7869682</v>
      </c>
      <c r="I7" s="37">
        <f>Mai!E$22</f>
        <v>0</v>
      </c>
    </row>
    <row r="8" spans="1:9" x14ac:dyDescent="0.25">
      <c r="A8" t="s">
        <v>66</v>
      </c>
      <c r="B8" s="37">
        <f>Juni!B$21</f>
        <v>239741212046.39999</v>
      </c>
      <c r="C8" s="37">
        <f>Juni!C$21</f>
        <v>240000000000</v>
      </c>
      <c r="D8" s="37">
        <f>Juni!D$21</f>
        <v>13907409600</v>
      </c>
      <c r="E8" s="37">
        <f>Juni!E$21</f>
        <v>0</v>
      </c>
      <c r="F8" s="37">
        <f>Juni!B$22</f>
        <v>372158302876.89856</v>
      </c>
      <c r="G8" s="37">
        <f>Juni!C$22</f>
        <v>265758704453.44128</v>
      </c>
      <c r="H8" s="37">
        <f>Juni!D$22</f>
        <v>3819803296.6416039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1656242032950.2998</v>
      </c>
      <c r="C16" s="37">
        <f>Jahressumme!C$21</f>
        <v>1270000000000</v>
      </c>
      <c r="D16" s="37">
        <f>Jahressumme!D$21</f>
        <v>104232183120</v>
      </c>
      <c r="E16" s="37">
        <f>Jahressumme!E$21</f>
        <v>0</v>
      </c>
      <c r="F16" s="37">
        <f>Jahressumme!B$22</f>
        <v>1538968351298.4233</v>
      </c>
      <c r="G16" s="37">
        <f>Jahressumme!C$22</f>
        <v>1406306477732.7935</v>
      </c>
      <c r="H16" s="37">
        <f>Jahressumme!D$22</f>
        <v>54462416041.503761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172400</v>
      </c>
      <c r="C20" s="37">
        <f>Januar!C$26</f>
        <v>7300</v>
      </c>
      <c r="D20" s="37">
        <f>Januar!D$26</f>
        <v>3755667.5512457602</v>
      </c>
      <c r="E20" s="37">
        <f>Januar!E$26</f>
        <v>126445.632</v>
      </c>
    </row>
    <row r="21" spans="1:5" x14ac:dyDescent="0.25">
      <c r="A21" t="s">
        <v>62</v>
      </c>
      <c r="B21" s="37">
        <f>Februar!B$26</f>
        <v>107120</v>
      </c>
      <c r="C21" s="37">
        <f>Februar!C$26</f>
        <v>0</v>
      </c>
      <c r="D21" s="37">
        <f>Februar!D$26</f>
        <v>3230318.4944744799</v>
      </c>
      <c r="E21" s="37">
        <f>Februar!E$26</f>
        <v>89852.267999999996</v>
      </c>
    </row>
    <row r="22" spans="1:5" x14ac:dyDescent="0.25">
      <c r="A22" t="s">
        <v>63</v>
      </c>
      <c r="B22" s="37">
        <f>März!B$26</f>
        <v>169640</v>
      </c>
      <c r="C22" s="37">
        <f>März!C$26</f>
        <v>12000</v>
      </c>
      <c r="D22" s="37">
        <f>März!D$26</f>
        <v>4124573.1562179001</v>
      </c>
      <c r="E22" s="37">
        <f>März!E$26</f>
        <v>136039.72</v>
      </c>
    </row>
    <row r="23" spans="1:5" x14ac:dyDescent="0.25">
      <c r="A23" t="s">
        <v>64</v>
      </c>
      <c r="B23" s="37">
        <f>April!B$26</f>
        <v>143800</v>
      </c>
      <c r="C23" s="37">
        <f>April!C$26</f>
        <v>0</v>
      </c>
      <c r="D23" s="37">
        <f>April!D$26</f>
        <v>5135054.9048819598</v>
      </c>
      <c r="E23" s="37">
        <f>April!E$26</f>
        <v>162828.85</v>
      </c>
    </row>
    <row r="24" spans="1:5" x14ac:dyDescent="0.25">
      <c r="A24" t="s">
        <v>65</v>
      </c>
      <c r="B24" s="37">
        <f>Mai!B$26</f>
        <v>407200</v>
      </c>
      <c r="C24" s="37">
        <f>Mai!C$26</f>
        <v>0</v>
      </c>
      <c r="D24" s="37">
        <f>Mai!D$26</f>
        <v>4677188.4099282902</v>
      </c>
      <c r="E24" s="37">
        <f>Mai!E$26</f>
        <v>142007.42600000001</v>
      </c>
    </row>
    <row r="25" spans="1:5" x14ac:dyDescent="0.25">
      <c r="A25" t="s">
        <v>66</v>
      </c>
      <c r="B25" s="37">
        <f>Juni!B$26</f>
        <v>117800</v>
      </c>
      <c r="C25" s="37">
        <f>Juni!C$26</f>
        <v>0</v>
      </c>
      <c r="D25" s="37">
        <f>Juni!D$26</f>
        <v>3212691.1398800099</v>
      </c>
      <c r="E25" s="37">
        <f>Juni!E$26</f>
        <v>125474.93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1117960</v>
      </c>
      <c r="C33" s="37">
        <f>Jahressumme!C$26</f>
        <v>19300</v>
      </c>
      <c r="D33" s="37">
        <f>Jahressumme!D$26</f>
        <v>24135493.6566284</v>
      </c>
      <c r="E33" s="37">
        <f>Jahressumme!E$26</f>
        <v>782648.826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30000</v>
      </c>
      <c r="D37" s="37">
        <f>Januar!D$59</f>
        <v>162735.51498924699</v>
      </c>
      <c r="E37" s="37">
        <f>Januar!E$59</f>
        <v>65632.016100000008</v>
      </c>
    </row>
    <row r="38" spans="1:5" x14ac:dyDescent="0.25">
      <c r="A38" t="s">
        <v>62</v>
      </c>
      <c r="B38" s="37">
        <f>Februar!B$59</f>
        <v>0</v>
      </c>
      <c r="C38" s="37">
        <f>Februar!C$59</f>
        <v>36000</v>
      </c>
      <c r="D38" s="37">
        <f>Februar!D$59</f>
        <v>158832.16207246101</v>
      </c>
      <c r="E38" s="37">
        <f>Februar!E$59</f>
        <v>26500.934000000001</v>
      </c>
    </row>
    <row r="39" spans="1:5" x14ac:dyDescent="0.25">
      <c r="A39" t="s">
        <v>63</v>
      </c>
      <c r="B39" s="37">
        <f>März!B$59</f>
        <v>0</v>
      </c>
      <c r="C39" s="37">
        <f>März!C$59</f>
        <v>3300</v>
      </c>
      <c r="D39" s="37">
        <f>März!D$59</f>
        <v>125141.108192061</v>
      </c>
      <c r="E39" s="37">
        <f>März!E$59</f>
        <v>15940.392</v>
      </c>
    </row>
    <row r="40" spans="1:5" x14ac:dyDescent="0.25">
      <c r="A40" t="s">
        <v>64</v>
      </c>
      <c r="B40" s="37">
        <f>April!B$59</f>
        <v>68079.3</v>
      </c>
      <c r="C40" s="37">
        <f>April!C$59</f>
        <v>0</v>
      </c>
      <c r="D40" s="37">
        <f>April!D$59</f>
        <v>653090.55789713061</v>
      </c>
      <c r="E40" s="37">
        <f>April!E$59</f>
        <v>19775</v>
      </c>
    </row>
    <row r="41" spans="1:5" x14ac:dyDescent="0.25">
      <c r="A41" t="s">
        <v>65</v>
      </c>
      <c r="B41" s="37">
        <f>Mai!B$59</f>
        <v>9599.9</v>
      </c>
      <c r="C41" s="37">
        <f>Mai!C$59</f>
        <v>0</v>
      </c>
      <c r="D41" s="37">
        <f>Mai!D$59</f>
        <v>58729.109998519401</v>
      </c>
      <c r="E41" s="37">
        <f>Mai!E$59</f>
        <v>75774.157000000007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585894.89641713398</v>
      </c>
      <c r="E42" s="37">
        <f>Juni!E$59</f>
        <v>198402.35887499998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77679.199999999997</v>
      </c>
      <c r="C50" s="37">
        <f>Jahressumme!C$59</f>
        <v>69300</v>
      </c>
      <c r="D50" s="37">
        <f>Jahressumme!D$59</f>
        <v>1744423.3495665579</v>
      </c>
      <c r="E50" s="37">
        <f>Jahressumme!E$59</f>
        <v>402024.85797499999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248106997762.20001</v>
      </c>
      <c r="C21" s="72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67">
        <v>275128315283.64185</v>
      </c>
      <c r="C22" s="73">
        <v>221465587044.53442</v>
      </c>
      <c r="D22" s="68">
        <v>11228103327.418547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71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4" t="s">
        <v>82</v>
      </c>
      <c r="B65" s="75"/>
      <c r="C65" s="76">
        <v>4600000000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94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9263104210.7999992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14835839344.299999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80024225245.800003</v>
      </c>
      <c r="C14" s="48"/>
      <c r="D14" s="48">
        <v>3311044800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107885604668.5</v>
      </c>
      <c r="C16" s="48"/>
      <c r="D16" s="48">
        <v>10436345760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6406816800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212008773469.39999</v>
      </c>
      <c r="C21" s="72">
        <v>210000000000</v>
      </c>
      <c r="D21" s="54">
        <v>20154207360</v>
      </c>
      <c r="E21" s="55">
        <v>0</v>
      </c>
    </row>
    <row r="22" spans="1:5" x14ac:dyDescent="0.25">
      <c r="A22" s="42" t="s">
        <v>25</v>
      </c>
      <c r="B22" s="67">
        <v>225243442075.39139</v>
      </c>
      <c r="C22" s="73">
        <v>232538866396.76114</v>
      </c>
      <c r="D22" s="68">
        <v>11264941617.844612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107120</v>
      </c>
      <c r="C26" s="58"/>
      <c r="D26" s="71">
        <v>3230318.4944744799</v>
      </c>
      <c r="E26" s="59">
        <v>89852.267999999996</v>
      </c>
    </row>
    <row r="27" spans="1:5" x14ac:dyDescent="0.25">
      <c r="A27" s="63" t="s">
        <v>28</v>
      </c>
      <c r="B27" s="64">
        <v>679000</v>
      </c>
      <c r="C27" s="65"/>
      <c r="D27" s="65"/>
      <c r="E27" s="66">
        <v>549154.38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21000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1747.2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24753.734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158832.16207246101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36000</v>
      </c>
      <c r="D59" s="54">
        <v>158832.16207246101</v>
      </c>
      <c r="E59" s="55">
        <v>26500.934000000001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23000000000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4800000000</v>
      </c>
      <c r="D64" s="48">
        <v>39000000000</v>
      </c>
      <c r="E64" s="49"/>
    </row>
    <row r="65" spans="1:5" ht="18" x14ac:dyDescent="0.35">
      <c r="A65" s="74" t="s">
        <v>82</v>
      </c>
      <c r="B65" s="75"/>
      <c r="C65" s="76">
        <v>4800000000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topLeftCell="A4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9809658526.3999996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16650197491.200001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78594850197.100006</v>
      </c>
      <c r="C14" s="48"/>
      <c r="D14" s="48">
        <v>3584326800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113274490981.2</v>
      </c>
      <c r="C16" s="48"/>
      <c r="D16" s="48">
        <v>8704411560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5662790400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218329197195.90002</v>
      </c>
      <c r="C21" s="72">
        <v>210000000000</v>
      </c>
      <c r="D21" s="54">
        <v>17951528760</v>
      </c>
      <c r="E21" s="55">
        <v>0</v>
      </c>
    </row>
    <row r="22" spans="1:5" x14ac:dyDescent="0.25">
      <c r="A22" s="42" t="s">
        <v>25</v>
      </c>
      <c r="B22" s="67">
        <v>246304657530.10959</v>
      </c>
      <c r="C22" s="73">
        <v>232538866396.76114</v>
      </c>
      <c r="D22" s="68">
        <v>9680441708.8220558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169640</v>
      </c>
      <c r="C26" s="58">
        <v>12000</v>
      </c>
      <c r="D26" s="71">
        <v>4124573.1562179001</v>
      </c>
      <c r="E26" s="59">
        <v>136039.72</v>
      </c>
    </row>
    <row r="27" spans="1:5" x14ac:dyDescent="0.25">
      <c r="A27" s="63" t="s">
        <v>28</v>
      </c>
      <c r="B27" s="64">
        <v>1124860</v>
      </c>
      <c r="C27" s="65"/>
      <c r="D27" s="65"/>
      <c r="E27" s="66">
        <v>764692.43200000003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15940.392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125141.108192061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3300</v>
      </c>
      <c r="D59" s="54">
        <v>125141.108192061</v>
      </c>
      <c r="E59" s="55">
        <v>15940.392</v>
      </c>
    </row>
    <row r="60" spans="1:5" ht="15.6" customHeight="1" x14ac:dyDescent="0.25"/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31000000000</v>
      </c>
      <c r="D63" s="58">
        <v>47000000000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7700000000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92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11091313011.299999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17541028890.799999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191061636778.79999</v>
      </c>
      <c r="C14" s="48"/>
      <c r="D14" s="48">
        <v>2530224000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128191976793.7</v>
      </c>
      <c r="C16" s="48"/>
      <c r="D16" s="48">
        <v>7244955600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6513846000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347885955474.59998</v>
      </c>
      <c r="C21" s="72">
        <v>210000000000</v>
      </c>
      <c r="D21" s="54">
        <v>16289025600</v>
      </c>
      <c r="E21" s="55">
        <v>0</v>
      </c>
    </row>
    <row r="22" spans="1:5" x14ac:dyDescent="0.25">
      <c r="A22" s="42" t="s">
        <v>25</v>
      </c>
      <c r="B22" s="67">
        <v>276430828490.33893</v>
      </c>
      <c r="C22" s="73">
        <v>232538866396.76114</v>
      </c>
      <c r="D22" s="68">
        <v>9155215795.989975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143800</v>
      </c>
      <c r="C26" s="58"/>
      <c r="D26" s="71">
        <v>5135054.9048819598</v>
      </c>
      <c r="E26" s="59">
        <v>162828.85</v>
      </c>
    </row>
    <row r="27" spans="1:5" x14ac:dyDescent="0.25">
      <c r="A27" s="63" t="s">
        <v>28</v>
      </c>
      <c r="B27" s="64">
        <v>606400</v>
      </c>
      <c r="C27" s="65"/>
      <c r="D27" s="65"/>
      <c r="E27" s="66">
        <v>923357.29599999997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66799.3</v>
      </c>
      <c r="C37" s="51"/>
      <c r="D37" s="51">
        <v>32012.421052631598</v>
      </c>
      <c r="E37" s="52">
        <v>19775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621078.13684449904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1280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68079.3</v>
      </c>
      <c r="C59" s="54">
        <v>0</v>
      </c>
      <c r="D59" s="54">
        <v>653090.55789713061</v>
      </c>
      <c r="E59" s="55">
        <v>19775</v>
      </c>
    </row>
    <row r="61" spans="1:5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42000000000</v>
      </c>
      <c r="D63" s="58">
        <v>53000000000</v>
      </c>
      <c r="E63" s="59"/>
    </row>
    <row r="64" spans="1:5" x14ac:dyDescent="0.25">
      <c r="A64" s="41" t="s">
        <v>81</v>
      </c>
      <c r="B64" s="47"/>
      <c r="C64" s="48">
        <v>21000000000</v>
      </c>
      <c r="D64" s="48">
        <v>36000000000</v>
      </c>
      <c r="E64" s="49"/>
    </row>
    <row r="65" spans="1:5" ht="18" x14ac:dyDescent="0.35">
      <c r="A65" s="74" t="s">
        <v>82</v>
      </c>
      <c r="B65" s="75"/>
      <c r="C65" s="76">
        <v>8100000000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91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4441703864.5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7529761863.1000004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321288507205.59998</v>
      </c>
      <c r="C14" s="48"/>
      <c r="D14" s="48">
        <v>1249828800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56909924068.599998</v>
      </c>
      <c r="C16" s="48"/>
      <c r="D16" s="48">
        <v>10442490600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3652216800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390169897001.79993</v>
      </c>
      <c r="C21" s="72">
        <v>200000000000</v>
      </c>
      <c r="D21" s="54">
        <v>15344536200</v>
      </c>
      <c r="E21" s="55">
        <v>0</v>
      </c>
    </row>
    <row r="22" spans="1:5" x14ac:dyDescent="0.25">
      <c r="A22" s="42" t="s">
        <v>25</v>
      </c>
      <c r="B22" s="67">
        <v>143702805042.04297</v>
      </c>
      <c r="C22" s="73">
        <v>221465587044.53442</v>
      </c>
      <c r="D22" s="68">
        <v>9313910294.7869682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407200</v>
      </c>
      <c r="C26" s="58"/>
      <c r="D26" s="71">
        <v>4677188.4099282902</v>
      </c>
      <c r="E26" s="59">
        <v>142007.42600000001</v>
      </c>
    </row>
    <row r="27" spans="1:5" x14ac:dyDescent="0.25">
      <c r="A27" s="63" t="s">
        <v>28</v>
      </c>
      <c r="B27" s="64">
        <v>303000</v>
      </c>
      <c r="C27" s="65"/>
      <c r="D27" s="65"/>
      <c r="E27" s="66">
        <v>871616.23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8592.8960000000006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4000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67181.260999999999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58729.109998519401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5599.9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9599.9</v>
      </c>
      <c r="C59" s="54">
        <v>0</v>
      </c>
      <c r="D59" s="54">
        <v>58729.109998519401</v>
      </c>
      <c r="E59" s="55">
        <v>75774.157000000007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32000000000</v>
      </c>
      <c r="D63" s="58">
        <v>73000000000</v>
      </c>
      <c r="E63" s="59"/>
    </row>
    <row r="64" spans="1:5" x14ac:dyDescent="0.25">
      <c r="A64" s="41" t="s">
        <v>81</v>
      </c>
      <c r="B64" s="47"/>
      <c r="C64" s="48">
        <v>5300000000</v>
      </c>
      <c r="D64" s="48">
        <v>25000000000</v>
      </c>
      <c r="E64" s="49"/>
    </row>
    <row r="65" spans="1:5" ht="18" x14ac:dyDescent="0.35">
      <c r="A65" s="74" t="s">
        <v>82</v>
      </c>
      <c r="B65" s="75"/>
      <c r="C65" s="76">
        <v>1300000000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2019-08-06T14:36:41Z</dcterms:created>
  <dcterms:modified xsi:type="dcterms:W3CDTF">2019-08-06T14:36:45Z</dcterms:modified>
</cp:coreProperties>
</file>