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53222"/>
  <bookViews>
    <workbookView xWindow="0" yWindow="0" windowWidth="28800" windowHeight="11985" tabRatio="809" activeTab="16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r:id="rId11"/>
    <sheet name="August" sheetId="11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<sst xmlns="http://schemas.openxmlformats.org/spreadsheetml/2006/main" count="1140" uniqueCount="97">
  <si>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</si>
  <si>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</si>
  <si>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</si>
  <si>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</si>
  <si>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</si>
  <si>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</si>
  <si>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</si>
  <si>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</si>
  <si>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</si>
  <si>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</si>
  <si>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</si>
  <si>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</si>
  <si>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</si>
  <si>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</si>
  <si>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</si>
  <si>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</si>
  <si>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</si>
  <si>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</si>
  <si>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</si>
  <si>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</si>
  <si>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</si>
  <si>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</si>
  <si>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</si>
  <si>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</si>
  <si>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</si>
  <si>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</si>
  <si>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</si>
  <si>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</si>
  <si>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</si>
  <si>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</si>
  <si>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</si>
  <si>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</si>
  <si>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</si>
  <si>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</si>
  <si>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</si>
  <si>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</si>
  <si>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</si>
  <si>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</si>
  <si>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</si>
  <si>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</si>
  <si>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</si>
  <si>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</si>
  <si>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</si>
  <si>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</si>
  <si>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</si>
  <si>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</si>
  <si>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</si>
  <si>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</si>
  <si>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</si>
  <si>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</si>
  <si>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</si>
  <si>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</si>
  <si>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</si>
  <si>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</si>
  <si>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</si>
  <si>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</si>
  <si>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</si>
  <si>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</si>
  <si>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</si>
  <si>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</si>
  <si>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</si>
  <si>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</si>
  <si>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</si>
  <si>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</si>
  <si>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</si>
  <si>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</si>
  <si>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</si>
  <si>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</si>
  <si>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</si>
  <si>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</si>
  <si>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</si>
  <si>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</si>
  <si>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</si>
  <si>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</si>
  <si>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</si>
  <si>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</si>
  <si>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</si>
  <si>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</si>
  <si>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</si>
  <si>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</si>
  <si>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</si>
  <si>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</si>
  <si>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</si>
  <si>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Januar 2019 - 31. Januar 2019</t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</si>
  <si>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</si>
  <si>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</si>
  <si>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</si>
  <si>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</si>
  <si>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</si>
  <si>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</si>
  <si>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Juni 2019 - 30. Juni 2019</t>
  </si>
  <si>
    <t>1. Mai 2019 - 31. Mai 2019</t>
  </si>
  <si>
    <t>1. April 2019 - 30. April 2019</t>
  </si>
  <si>
    <t>1. März 2019 - 31. März 2019</t>
  </si>
  <si>
    <t>1. Februar 2019 - 28. Februar 2019</t>
  </si>
  <si>
    <t xml:space="preserve"> </t>
  </si>
  <si>
    <t>1. Januar 2019 - 31. August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</si>
</sst>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248106997762.20001</c:v>
                </c:pt>
                <c:pt idx="1">
                  <c:v>212008773469.39999</c:v>
                </c:pt>
                <c:pt idx="2">
                  <c:v>218329197195.90002</c:v>
                </c:pt>
                <c:pt idx="3">
                  <c:v>347885955474.59998</c:v>
                </c:pt>
                <c:pt idx="4">
                  <c:v>390169897001.79993</c:v>
                </c:pt>
                <c:pt idx="5">
                  <c:v>239741212046.39999</c:v>
                </c:pt>
                <c:pt idx="6">
                  <c:v>311480574488.59998</c:v>
                </c:pt>
                <c:pt idx="7">
                  <c:v>392214762307.10004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2359937369746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200000000000</c:v>
                </c:pt>
                <c:pt idx="1">
                  <c:v>210000000000</c:v>
                </c:pt>
                <c:pt idx="2">
                  <c:v>210000000000</c:v>
                </c:pt>
                <c:pt idx="3">
                  <c:v>210000000000</c:v>
                </c:pt>
                <c:pt idx="4">
                  <c:v>200000000000</c:v>
                </c:pt>
                <c:pt idx="5">
                  <c:v>240000000000</c:v>
                </c:pt>
                <c:pt idx="6">
                  <c:v>230000000000</c:v>
                </c:pt>
                <c:pt idx="7">
                  <c:v>230000000000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1730000000000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20585475600</c:v>
                </c:pt>
                <c:pt idx="1">
                  <c:v>20154207360</c:v>
                </c:pt>
                <c:pt idx="2">
                  <c:v>17951528760</c:v>
                </c:pt>
                <c:pt idx="3">
                  <c:v>16289025600</c:v>
                </c:pt>
                <c:pt idx="4">
                  <c:v>15344536200</c:v>
                </c:pt>
                <c:pt idx="5">
                  <c:v>13907409600</c:v>
                </c:pt>
                <c:pt idx="6">
                  <c:v>21569424720</c:v>
                </c:pt>
                <c:pt idx="7">
                  <c:v>7583137200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133384745040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838720"/>
        <c:axId val="284112008"/>
      </c:barChart>
      <c:catAx>
        <c:axId val="928387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4112008"/>
        <c:crosses val="autoZero"/>
        <c:auto val="1"/>
        <c:lblAlgn val="ctr"/>
        <c:lblOffset val="100"/>
        <c:noMultiLvlLbl val="0"/>
      </c:catAx>
      <c:valAx>
        <c:axId val="28411200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928387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275128315283.64185</c:v>
                </c:pt>
                <c:pt idx="1">
                  <c:v>225243442075.39139</c:v>
                </c:pt>
                <c:pt idx="2">
                  <c:v>246304657530.10959</c:v>
                </c:pt>
                <c:pt idx="3">
                  <c:v>276430828490.33893</c:v>
                </c:pt>
                <c:pt idx="4">
                  <c:v>143702805042.04297</c:v>
                </c:pt>
                <c:pt idx="5">
                  <c:v>372158302876.89856</c:v>
                </c:pt>
                <c:pt idx="6">
                  <c:v>361118991185.50116</c:v>
                </c:pt>
                <c:pt idx="7">
                  <c:v>194059001243.83026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2203892265016.6689</c:v>
                </c:pt>
              </c:numCache>
            </c:numRef>
          </c:val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221465587044.53442</c:v>
                </c:pt>
                <c:pt idx="1">
                  <c:v>232538866396.76114</c:v>
                </c:pt>
                <c:pt idx="2">
                  <c:v>232538866396.76114</c:v>
                </c:pt>
                <c:pt idx="3">
                  <c:v>232538866396.76114</c:v>
                </c:pt>
                <c:pt idx="4">
                  <c:v>221465587044.53442</c:v>
                </c:pt>
                <c:pt idx="5">
                  <c:v>265758704453.44128</c:v>
                </c:pt>
                <c:pt idx="6">
                  <c:v>254685425101.21457</c:v>
                </c:pt>
                <c:pt idx="7">
                  <c:v>235218487394.95798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1769252100840.3362</c:v>
                </c:pt>
              </c:numCache>
            </c:numRef>
          </c:val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11228103327.418547</c:v>
                </c:pt>
                <c:pt idx="1">
                  <c:v>11264941617.844612</c:v>
                </c:pt>
                <c:pt idx="2">
                  <c:v>9680441708.8220558</c:v>
                </c:pt>
                <c:pt idx="3">
                  <c:v>9155215795.989975</c:v>
                </c:pt>
                <c:pt idx="4">
                  <c:v>9313910294.7869682</c:v>
                </c:pt>
                <c:pt idx="5">
                  <c:v>3819803296.6416039</c:v>
                </c:pt>
                <c:pt idx="6">
                  <c:v>13908507741.854637</c:v>
                </c:pt>
                <c:pt idx="7">
                  <c:v>8601404219.78022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133986522982.80544</c:v>
                </c:pt>
              </c:numCache>
            </c:numRef>
          </c:val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726144"/>
        <c:axId val="334726528"/>
      </c:barChart>
      <c:catAx>
        <c:axId val="334726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4726528"/>
        <c:crosses val="autoZero"/>
        <c:auto val="1"/>
        <c:lblAlgn val="ctr"/>
        <c:lblOffset val="100"/>
        <c:noMultiLvlLbl val="0"/>
      </c:catAx>
      <c:valAx>
        <c:axId val="334726528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472614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172400</c:v>
                </c:pt>
                <c:pt idx="1">
                  <c:v>107120</c:v>
                </c:pt>
                <c:pt idx="2">
                  <c:v>169640</c:v>
                </c:pt>
                <c:pt idx="3">
                  <c:v>143800</c:v>
                </c:pt>
                <c:pt idx="4">
                  <c:v>407200</c:v>
                </c:pt>
                <c:pt idx="5">
                  <c:v>117800</c:v>
                </c:pt>
                <c:pt idx="6">
                  <c:v>158000</c:v>
                </c:pt>
                <c:pt idx="7">
                  <c:v>138400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1414360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7300</c:v>
                </c:pt>
                <c:pt idx="1">
                  <c:v>0</c:v>
                </c:pt>
                <c:pt idx="2">
                  <c:v>12000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19300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3755667.5512457602</c:v>
                </c:pt>
                <c:pt idx="1">
                  <c:v>3230318.4944744799</c:v>
                </c:pt>
                <c:pt idx="2">
                  <c:v>4124573.1562179001</c:v>
                </c:pt>
                <c:pt idx="3">
                  <c:v>5135054.9048819598</c:v>
                </c:pt>
                <c:pt idx="4">
                  <c:v>4677188.4099282902</c:v>
                </c:pt>
                <c:pt idx="5">
                  <c:v>3212691.1398800099</c:v>
                </c:pt>
                <c:pt idx="6">
                  <c:v>2177515.10200956</c:v>
                </c:pt>
                <c:pt idx="7">
                  <c:v>1928618.9509012201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28241627.709539201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126445.632</c:v>
                </c:pt>
                <c:pt idx="1">
                  <c:v>89852.267999999996</c:v>
                </c:pt>
                <c:pt idx="2">
                  <c:v>136039.72</c:v>
                </c:pt>
                <c:pt idx="3">
                  <c:v>162828.85</c:v>
                </c:pt>
                <c:pt idx="4">
                  <c:v>142007.42600000001</c:v>
                </c:pt>
                <c:pt idx="5">
                  <c:v>125474.93</c:v>
                </c:pt>
                <c:pt idx="6">
                  <c:v>210261.1085</c:v>
                </c:pt>
                <c:pt idx="7">
                  <c:v>113295.84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1106205.7745000001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846440"/>
        <c:axId val="334849184"/>
      </c:barChart>
      <c:catAx>
        <c:axId val="334846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4849184"/>
        <c:crosses val="autoZero"/>
        <c:auto val="1"/>
        <c:lblAlgn val="ctr"/>
        <c:lblOffset val="100"/>
        <c:noMultiLvlLbl val="0"/>
      </c:catAx>
      <c:valAx>
        <c:axId val="33484918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484644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2019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68079.3</c:v>
                </c:pt>
                <c:pt idx="4">
                  <c:v>9599.9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77679.199999999997</c:v>
                </c:pt>
              </c:numCache>
            </c:numRef>
          </c:val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30000</c:v>
                </c:pt>
                <c:pt idx="1">
                  <c:v>36000</c:v>
                </c:pt>
                <c:pt idx="2">
                  <c:v>3300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17000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86300</c:v>
                </c:pt>
              </c:numCache>
            </c:numRef>
          </c:val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162735.51498924699</c:v>
                </c:pt>
                <c:pt idx="1">
                  <c:v>158832.16207246101</c:v>
                </c:pt>
                <c:pt idx="2">
                  <c:v>125141.108192061</c:v>
                </c:pt>
                <c:pt idx="3">
                  <c:v>653090.55789713061</c:v>
                </c:pt>
                <c:pt idx="4">
                  <c:v>58729.109998519401</c:v>
                </c:pt>
                <c:pt idx="5">
                  <c:v>585894.89641713398</c:v>
                </c:pt>
                <c:pt idx="6">
                  <c:v>20600.092243186598</c:v>
                </c:pt>
                <c:pt idx="7">
                  <c:v>55110.132647231098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1820133.5744569679</c:v>
                </c:pt>
              </c:numCache>
            </c:numRef>
          </c:val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65632.016100000008</c:v>
                </c:pt>
                <c:pt idx="1">
                  <c:v>26500.934000000001</c:v>
                </c:pt>
                <c:pt idx="2">
                  <c:v>15940.392</c:v>
                </c:pt>
                <c:pt idx="3">
                  <c:v>19775</c:v>
                </c:pt>
                <c:pt idx="4">
                  <c:v>75774.157000000007</c:v>
                </c:pt>
                <c:pt idx="5">
                  <c:v>198402.35887499998</c:v>
                </c:pt>
                <c:pt idx="6">
                  <c:v>217675.39245499999</c:v>
                </c:pt>
                <c:pt idx="7">
                  <c:v>73088.0576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692788.30802999996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4846048"/>
        <c:axId val="334843304"/>
      </c:barChart>
      <c:catAx>
        <c:axId val="334846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4843304"/>
        <c:crosses val="autoZero"/>
        <c:auto val="1"/>
        <c:lblAlgn val="ctr"/>
        <c:lblOffset val="100"/>
        <c:noMultiLvlLbl val="0"/>
      </c:catAx>
      <c:valAx>
        <c:axId val="33484330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4846048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0.26352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0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/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/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/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/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/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/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/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/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/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/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/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/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/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/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/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/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/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M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>
    <row r="1" spans="13:13" x14ac:dyDescent="0.25">
      <c r="M1" t="s">
        <v>95</v>
      </c>
    </row>
  </sheetData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1" t="s">
        <v>0</v>
      </c>
      <c r="B1" s="152"/>
      <c r="C1" s="152"/>
      <c r="D1" s="152"/>
      <c r="E1" s="152"/>
    </row>
    <row r="2" spans="1:5" ht="18.75" x14ac:dyDescent="0.3">
      <c r="A2" s="151" t="s">
        <v>1</v>
      </c>
      <c r="B2" s="153"/>
      <c r="C2" s="153"/>
      <c r="D2" s="153"/>
      <c r="E2" s="153"/>
    </row>
    <row r="3" spans="1:5" x14ac:dyDescent="0.25">
      <c r="A3" s="62" t="s">
        <v>2</v>
      </c>
      <c r="B3" s="154" t="s">
        <v>90</v>
      </c>
      <c r="C3" s="155"/>
      <c r="D3" s="155"/>
      <c r="E3" s="155"/>
    </row>
    <row r="5" spans="1:5" x14ac:dyDescent="0.25">
      <c r="A5" s="56" t="s">
        <v>3</v>
      </c>
      <c r="B5" s="156" t="s">
        <v>4</v>
      </c>
      <c r="C5" s="157"/>
      <c r="D5" s="157"/>
      <c r="E5" s="15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14615073791.9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28710800113.299999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69593028902</v>
      </c>
      <c r="C14" s="48"/>
      <c r="D14" s="48">
        <v>9499406400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126822309239.2</v>
      </c>
      <c r="C16" s="48"/>
      <c r="D16" s="48">
        <v>3096115200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1311888000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239741212046.39999</v>
      </c>
      <c r="C21" s="72">
        <v>240000000000</v>
      </c>
      <c r="D21" s="54">
        <v>13907409600</v>
      </c>
      <c r="E21" s="55">
        <v>0</v>
      </c>
    </row>
    <row r="22" spans="1:5" x14ac:dyDescent="0.25">
      <c r="A22" s="42" t="s">
        <v>25</v>
      </c>
      <c r="B22" s="67">
        <v>372158302876.89856</v>
      </c>
      <c r="C22" s="73">
        <v>265758704453.44128</v>
      </c>
      <c r="D22" s="68">
        <v>3819803296.6416039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6" t="s">
        <v>4</v>
      </c>
      <c r="C24" s="157"/>
      <c r="D24" s="157"/>
      <c r="E24" s="15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117800</v>
      </c>
      <c r="C26" s="58"/>
      <c r="D26" s="71">
        <v>3212691.1398800099</v>
      </c>
      <c r="E26" s="59">
        <v>125474.93</v>
      </c>
    </row>
    <row r="27" spans="1:5" x14ac:dyDescent="0.25">
      <c r="A27" s="63" t="s">
        <v>28</v>
      </c>
      <c r="B27" s="64">
        <v>677000</v>
      </c>
      <c r="C27" s="65"/>
      <c r="D27" s="65"/>
      <c r="E27" s="66">
        <v>894526.53500000003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6" t="s">
        <v>4</v>
      </c>
      <c r="C29" s="157"/>
      <c r="D29" s="157"/>
      <c r="E29" s="15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>
        <v>37346.951249999998</v>
      </c>
      <c r="E36" s="49">
        <v>4285.243375</v>
      </c>
    </row>
    <row r="37" spans="1:5" x14ac:dyDescent="0.25">
      <c r="A37" s="40" t="s">
        <v>36</v>
      </c>
      <c r="B37" s="50">
        <v>0</v>
      </c>
      <c r="C37" s="51"/>
      <c r="D37" s="51">
        <v>409886.03212365601</v>
      </c>
      <c r="E37" s="52">
        <v>25329.8675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168787.24799999999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138661.91304347801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0</v>
      </c>
      <c r="D59" s="54">
        <v>585894.89641713398</v>
      </c>
      <c r="E59" s="55">
        <v>198402.35887499998</v>
      </c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120000000000</v>
      </c>
      <c r="D63" s="58">
        <v>36000000000</v>
      </c>
      <c r="E63" s="59"/>
    </row>
    <row r="64" spans="1:5" x14ac:dyDescent="0.25">
      <c r="A64" s="41" t="s">
        <v>81</v>
      </c>
      <c r="B64" s="47"/>
      <c r="C64" s="48">
        <v>98000000000</v>
      </c>
      <c r="D64" s="48">
        <v>13000000000</v>
      </c>
      <c r="E64" s="49"/>
    </row>
    <row r="65" spans="1:5" ht="18" x14ac:dyDescent="0.35">
      <c r="A65" s="74" t="s">
        <v>82</v>
      </c>
      <c r="B65" s="75"/>
      <c r="C65" s="76">
        <v>18000000000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59" t="s">
        <v>0</v>
      </c>
      <c r="B1" s="160"/>
      <c r="C1" s="160"/>
      <c r="D1" s="160"/>
      <c r="E1" s="160"/>
    </row>
    <row r="2" spans="1:5" ht="18" customHeight="1" x14ac:dyDescent="0.3">
      <c r="A2" s="159" t="s">
        <v>1</v>
      </c>
      <c r="B2" s="161"/>
      <c r="C2" s="161"/>
      <c r="D2" s="161"/>
      <c r="E2" s="161"/>
    </row>
    <row r="3" spans="1:5" ht="14.45" customHeight="1" x14ac:dyDescent="0.25">
      <c r="A3" s="1" t="s">
        <v>2</v>
      </c>
      <c r="B3" s="162" t="s">
        <v>89</v>
      </c>
      <c r="C3" s="163"/>
      <c r="D3" s="163"/>
      <c r="E3" s="163"/>
    </row>
    <row r="4" spans="1:5" ht="14.45" customHeight="1" x14ac:dyDescent="0.25">
      <c r="A4" s="2"/>
      <c r="B4" s="2"/>
      <c r="C4" s="2"/>
      <c r="D4" s="2"/>
      <c r="E4" s="2"/>
    </row>
    <row r="5" spans="1:5" ht="14.45" customHeight="1" x14ac:dyDescent="0.25">
      <c r="A5" s="3" t="s">
        <v>3</v>
      </c>
      <c r="B5" s="164" t="s">
        <v>4</v>
      </c>
      <c r="C5" s="165"/>
      <c r="D5" s="165"/>
      <c r="E5" s="166"/>
    </row>
    <row r="6" spans="1:5" ht="14.45" customHeight="1" x14ac:dyDescent="0.2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25">
      <c r="A7" s="7" t="s">
        <v>10</v>
      </c>
      <c r="B7" s="8">
        <v>0</v>
      </c>
      <c r="C7" s="9"/>
      <c r="D7" s="9"/>
      <c r="E7" s="10">
        <v>0</v>
      </c>
    </row>
    <row r="8" spans="1:5" x14ac:dyDescent="0.25">
      <c r="A8" s="11" t="s">
        <v>11</v>
      </c>
      <c r="B8" s="12">
        <v>0</v>
      </c>
      <c r="C8" s="13"/>
      <c r="D8" s="13"/>
      <c r="E8" s="14">
        <v>0</v>
      </c>
    </row>
    <row r="9" spans="1:5" x14ac:dyDescent="0.25">
      <c r="A9" s="15" t="s">
        <v>12</v>
      </c>
      <c r="B9" s="16">
        <v>14424867505.299999</v>
      </c>
      <c r="C9" s="17"/>
      <c r="D9" s="17"/>
      <c r="E9" s="18">
        <v>0</v>
      </c>
    </row>
    <row r="10" spans="1:5" x14ac:dyDescent="0.25">
      <c r="A10" s="11" t="s">
        <v>13</v>
      </c>
      <c r="B10" s="12">
        <v>0</v>
      </c>
      <c r="C10" s="13"/>
      <c r="D10" s="13"/>
      <c r="E10" s="14">
        <v>0</v>
      </c>
    </row>
    <row r="11" spans="1:5" x14ac:dyDescent="0.25">
      <c r="A11" s="15" t="s">
        <v>14</v>
      </c>
      <c r="B11" s="16">
        <v>24545085569.900002</v>
      </c>
      <c r="C11" s="17"/>
      <c r="D11" s="17"/>
      <c r="E11" s="18">
        <v>0</v>
      </c>
    </row>
    <row r="12" spans="1:5" x14ac:dyDescent="0.25">
      <c r="A12" s="11" t="s">
        <v>15</v>
      </c>
      <c r="B12" s="12">
        <v>0</v>
      </c>
      <c r="C12" s="13"/>
      <c r="D12" s="13"/>
      <c r="E12" s="14">
        <v>0</v>
      </c>
    </row>
    <row r="13" spans="1:5" x14ac:dyDescent="0.25">
      <c r="A13" s="15" t="s">
        <v>16</v>
      </c>
      <c r="B13" s="16">
        <v>0</v>
      </c>
      <c r="C13" s="17"/>
      <c r="D13" s="17"/>
      <c r="E13" s="18">
        <v>0</v>
      </c>
    </row>
    <row r="14" spans="1:5" x14ac:dyDescent="0.25">
      <c r="A14" s="11" t="s">
        <v>17</v>
      </c>
      <c r="B14" s="12">
        <v>107185955738</v>
      </c>
      <c r="C14" s="13"/>
      <c r="D14" s="13"/>
      <c r="E14" s="14">
        <v>0</v>
      </c>
    </row>
    <row r="15" spans="1:5" x14ac:dyDescent="0.25">
      <c r="A15" s="15" t="s">
        <v>18</v>
      </c>
      <c r="B15" s="16">
        <v>0</v>
      </c>
      <c r="C15" s="17"/>
      <c r="D15" s="17"/>
      <c r="E15" s="18">
        <v>0</v>
      </c>
    </row>
    <row r="16" spans="1:5" x14ac:dyDescent="0.25">
      <c r="A16" s="11" t="s">
        <v>19</v>
      </c>
      <c r="B16" s="12">
        <v>165324665675.39999</v>
      </c>
      <c r="C16" s="13"/>
      <c r="D16" s="13">
        <v>9298944720</v>
      </c>
      <c r="E16" s="14">
        <v>0</v>
      </c>
    </row>
    <row r="17" spans="1:5" x14ac:dyDescent="0.25">
      <c r="A17" s="15" t="s">
        <v>20</v>
      </c>
      <c r="B17" s="16">
        <v>0</v>
      </c>
      <c r="C17" s="17"/>
      <c r="D17" s="17">
        <v>12270480000</v>
      </c>
      <c r="E17" s="18">
        <v>0</v>
      </c>
    </row>
    <row r="18" spans="1:5" x14ac:dyDescent="0.25">
      <c r="A18" s="11" t="s">
        <v>21</v>
      </c>
      <c r="B18" s="12">
        <v>0</v>
      </c>
      <c r="C18" s="13"/>
      <c r="D18" s="13"/>
      <c r="E18" s="14">
        <v>0</v>
      </c>
    </row>
    <row r="19" spans="1:5" x14ac:dyDescent="0.25">
      <c r="A19" s="15" t="s">
        <v>22</v>
      </c>
      <c r="B19" s="16">
        <v>0</v>
      </c>
      <c r="C19" s="17"/>
      <c r="D19" s="17"/>
      <c r="E19" s="18">
        <v>0</v>
      </c>
    </row>
    <row r="20" spans="1:5" ht="15.75" thickBot="1" x14ac:dyDescent="0.3">
      <c r="A20" s="11" t="s">
        <v>23</v>
      </c>
      <c r="B20" s="12"/>
      <c r="C20" s="13"/>
      <c r="D20" s="13"/>
      <c r="E20" s="35">
        <v>0</v>
      </c>
    </row>
    <row r="21" spans="1:5" ht="15.75" thickTop="1" x14ac:dyDescent="0.25">
      <c r="A21" s="19" t="s">
        <v>24</v>
      </c>
      <c r="B21" s="20">
        <v>311480574488.59998</v>
      </c>
      <c r="C21" s="21">
        <v>230000000000</v>
      </c>
      <c r="D21" s="22">
        <v>21569424720</v>
      </c>
      <c r="E21" s="23">
        <v>0</v>
      </c>
    </row>
    <row r="22" spans="1:5" x14ac:dyDescent="0.25">
      <c r="A22" s="24" t="s">
        <v>25</v>
      </c>
      <c r="B22" s="25">
        <v>361118991185.50116</v>
      </c>
      <c r="C22" s="26">
        <v>254685425101.21457</v>
      </c>
      <c r="D22" s="27">
        <v>13908507741.854637</v>
      </c>
      <c r="E22" s="28">
        <v>0</v>
      </c>
    </row>
    <row r="23" spans="1:5" x14ac:dyDescent="0.25">
      <c r="A23" s="2"/>
      <c r="B23" s="29"/>
      <c r="C23" s="29"/>
      <c r="D23" s="29"/>
      <c r="E23" s="29"/>
    </row>
    <row r="24" spans="1:5" x14ac:dyDescent="0.25">
      <c r="A24" s="3" t="s">
        <v>26</v>
      </c>
      <c r="B24" s="164" t="s">
        <v>4</v>
      </c>
      <c r="C24" s="165"/>
      <c r="D24" s="165"/>
      <c r="E24" s="166"/>
    </row>
    <row r="25" spans="1:5" x14ac:dyDescent="0.2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25">
      <c r="A26" s="7" t="s">
        <v>27</v>
      </c>
      <c r="B26" s="8">
        <v>158000</v>
      </c>
      <c r="C26" s="9"/>
      <c r="D26" s="9">
        <v>2177515.10200956</v>
      </c>
      <c r="E26" s="10">
        <v>210261.1085</v>
      </c>
    </row>
    <row r="27" spans="1:5" x14ac:dyDescent="0.25">
      <c r="A27" s="30" t="s">
        <v>28</v>
      </c>
      <c r="B27" s="31">
        <v>1148800</v>
      </c>
      <c r="C27" s="32"/>
      <c r="D27" s="32"/>
      <c r="E27" s="33">
        <v>1085963.5919999999</v>
      </c>
    </row>
    <row r="28" spans="1:5" x14ac:dyDescent="0.25">
      <c r="A28" s="2"/>
      <c r="B28" s="29"/>
      <c r="C28" s="29"/>
      <c r="D28" s="29"/>
      <c r="E28" s="29"/>
    </row>
    <row r="29" spans="1:5" x14ac:dyDescent="0.25">
      <c r="A29" s="3" t="s">
        <v>29</v>
      </c>
      <c r="B29" s="164" t="s">
        <v>4</v>
      </c>
      <c r="C29" s="165"/>
      <c r="D29" s="165"/>
      <c r="E29" s="166"/>
    </row>
    <row r="30" spans="1:5" x14ac:dyDescent="0.2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25">
      <c r="A31" s="7" t="s">
        <v>30</v>
      </c>
      <c r="B31" s="8"/>
      <c r="C31" s="9"/>
      <c r="D31" s="9"/>
      <c r="E31" s="10"/>
    </row>
    <row r="32" spans="1:5" x14ac:dyDescent="0.25">
      <c r="A32" s="11" t="s">
        <v>31</v>
      </c>
      <c r="B32" s="12"/>
      <c r="C32" s="13"/>
      <c r="D32" s="13"/>
      <c r="E32" s="14">
        <v>0</v>
      </c>
    </row>
    <row r="33" spans="1:5" x14ac:dyDescent="0.25">
      <c r="A33" s="15" t="s">
        <v>32</v>
      </c>
      <c r="B33" s="16"/>
      <c r="C33" s="17"/>
      <c r="D33" s="17"/>
      <c r="E33" s="18">
        <v>6820.5360000000001</v>
      </c>
    </row>
    <row r="34" spans="1:5" x14ac:dyDescent="0.25">
      <c r="A34" s="11" t="s">
        <v>33</v>
      </c>
      <c r="B34" s="12"/>
      <c r="C34" s="13"/>
      <c r="D34" s="13"/>
      <c r="E34" s="14">
        <v>0</v>
      </c>
    </row>
    <row r="35" spans="1:5" x14ac:dyDescent="0.25">
      <c r="A35" s="15" t="s">
        <v>34</v>
      </c>
      <c r="B35" s="16"/>
      <c r="C35" s="17"/>
      <c r="D35" s="17"/>
      <c r="E35" s="18">
        <v>0</v>
      </c>
    </row>
    <row r="36" spans="1:5" x14ac:dyDescent="0.25">
      <c r="A36" s="11" t="s">
        <v>35</v>
      </c>
      <c r="B36" s="12"/>
      <c r="C36" s="13"/>
      <c r="D36" s="13"/>
      <c r="E36" s="14">
        <v>10956.870999999999</v>
      </c>
    </row>
    <row r="37" spans="1:5" x14ac:dyDescent="0.25">
      <c r="A37" s="15" t="s">
        <v>36</v>
      </c>
      <c r="B37" s="16">
        <v>0</v>
      </c>
      <c r="C37" s="17"/>
      <c r="D37" s="17"/>
      <c r="E37" s="18">
        <v>39808.104254999998</v>
      </c>
    </row>
    <row r="38" spans="1:5" x14ac:dyDescent="0.25">
      <c r="A38" s="11" t="s">
        <v>37</v>
      </c>
      <c r="B38" s="12"/>
      <c r="C38" s="13"/>
      <c r="D38" s="13"/>
      <c r="E38" s="14">
        <v>0</v>
      </c>
    </row>
    <row r="39" spans="1:5" x14ac:dyDescent="0.25">
      <c r="A39" s="15" t="s">
        <v>38</v>
      </c>
      <c r="B39" s="16"/>
      <c r="C39" s="17"/>
      <c r="D39" s="17"/>
      <c r="E39" s="18">
        <v>0</v>
      </c>
    </row>
    <row r="40" spans="1:5" x14ac:dyDescent="0.25">
      <c r="A40" s="11" t="s">
        <v>39</v>
      </c>
      <c r="B40" s="12"/>
      <c r="C40" s="13"/>
      <c r="D40" s="13"/>
      <c r="E40" s="14">
        <v>0</v>
      </c>
    </row>
    <row r="41" spans="1:5" x14ac:dyDescent="0.25">
      <c r="A41" s="15" t="s">
        <v>40</v>
      </c>
      <c r="B41" s="16">
        <v>0</v>
      </c>
      <c r="C41" s="17"/>
      <c r="D41" s="17"/>
      <c r="E41" s="18">
        <v>0</v>
      </c>
    </row>
    <row r="42" spans="1:5" x14ac:dyDescent="0.25">
      <c r="A42" s="11" t="s">
        <v>41</v>
      </c>
      <c r="B42" s="12">
        <v>0</v>
      </c>
      <c r="C42" s="13"/>
      <c r="D42" s="13"/>
      <c r="E42" s="14">
        <v>0</v>
      </c>
    </row>
    <row r="43" spans="1:5" x14ac:dyDescent="0.25">
      <c r="A43" s="15" t="s">
        <v>42</v>
      </c>
      <c r="B43" s="16">
        <v>0</v>
      </c>
      <c r="C43" s="17"/>
      <c r="D43" s="17"/>
      <c r="E43" s="18">
        <v>0</v>
      </c>
    </row>
    <row r="44" spans="1:5" x14ac:dyDescent="0.25">
      <c r="A44" s="11" t="s">
        <v>43</v>
      </c>
      <c r="B44" s="12"/>
      <c r="C44" s="13"/>
      <c r="D44" s="13"/>
      <c r="E44" s="14">
        <v>0</v>
      </c>
    </row>
    <row r="45" spans="1:5" x14ac:dyDescent="0.25">
      <c r="A45" s="15" t="s">
        <v>44</v>
      </c>
      <c r="B45" s="16"/>
      <c r="C45" s="17"/>
      <c r="D45" s="17"/>
      <c r="E45" s="18">
        <v>0</v>
      </c>
    </row>
    <row r="46" spans="1:5" x14ac:dyDescent="0.25">
      <c r="A46" s="11" t="s">
        <v>45</v>
      </c>
      <c r="B46" s="12"/>
      <c r="C46" s="13"/>
      <c r="D46" s="13"/>
      <c r="E46" s="14">
        <v>0</v>
      </c>
    </row>
    <row r="47" spans="1:5" x14ac:dyDescent="0.25">
      <c r="A47" s="15" t="s">
        <v>46</v>
      </c>
      <c r="B47" s="16"/>
      <c r="C47" s="17"/>
      <c r="D47" s="17"/>
      <c r="E47" s="18">
        <v>160089.8812</v>
      </c>
    </row>
    <row r="48" spans="1:5" x14ac:dyDescent="0.25">
      <c r="A48" s="11" t="s">
        <v>47</v>
      </c>
      <c r="B48" s="12">
        <v>0</v>
      </c>
      <c r="C48" s="13"/>
      <c r="D48" s="13"/>
      <c r="E48" s="14"/>
    </row>
    <row r="49" spans="1:5" x14ac:dyDescent="0.25">
      <c r="A49" s="15" t="s">
        <v>48</v>
      </c>
      <c r="B49" s="16"/>
      <c r="C49" s="17"/>
      <c r="D49" s="17"/>
      <c r="E49" s="18"/>
    </row>
    <row r="50" spans="1:5" x14ac:dyDescent="0.25">
      <c r="A50" s="11" t="s">
        <v>49</v>
      </c>
      <c r="B50" s="12"/>
      <c r="C50" s="13"/>
      <c r="D50" s="13">
        <v>20600.092243186598</v>
      </c>
      <c r="E50" s="14">
        <v>0</v>
      </c>
    </row>
    <row r="51" spans="1:5" x14ac:dyDescent="0.25">
      <c r="A51" s="15" t="s">
        <v>50</v>
      </c>
      <c r="B51" s="16">
        <v>0</v>
      </c>
      <c r="C51" s="17"/>
      <c r="D51" s="17"/>
      <c r="E51" s="18">
        <v>0</v>
      </c>
    </row>
    <row r="52" spans="1:5" x14ac:dyDescent="0.25">
      <c r="A52" s="11" t="s">
        <v>51</v>
      </c>
      <c r="B52" s="12"/>
      <c r="C52" s="13"/>
      <c r="D52" s="13"/>
      <c r="E52" s="14"/>
    </row>
    <row r="53" spans="1:5" x14ac:dyDescent="0.25">
      <c r="A53" s="15" t="s">
        <v>52</v>
      </c>
      <c r="B53" s="16">
        <v>0</v>
      </c>
      <c r="C53" s="17"/>
      <c r="D53" s="17"/>
      <c r="E53" s="18">
        <v>0</v>
      </c>
    </row>
    <row r="54" spans="1:5" x14ac:dyDescent="0.25">
      <c r="A54" s="11" t="s">
        <v>53</v>
      </c>
      <c r="B54" s="12">
        <v>0</v>
      </c>
      <c r="C54" s="13"/>
      <c r="D54" s="13"/>
      <c r="E54" s="14">
        <v>0</v>
      </c>
    </row>
    <row r="55" spans="1:5" x14ac:dyDescent="0.25">
      <c r="A55" s="15" t="s">
        <v>54</v>
      </c>
      <c r="B55" s="16"/>
      <c r="C55" s="17"/>
      <c r="D55" s="17"/>
      <c r="E55" s="18"/>
    </row>
    <row r="56" spans="1:5" x14ac:dyDescent="0.25">
      <c r="A56" s="11" t="s">
        <v>55</v>
      </c>
      <c r="B56" s="12"/>
      <c r="C56" s="13"/>
      <c r="D56" s="13"/>
      <c r="E56" s="14">
        <v>0</v>
      </c>
    </row>
    <row r="57" spans="1:5" x14ac:dyDescent="0.25">
      <c r="A57" s="15" t="s">
        <v>56</v>
      </c>
      <c r="B57" s="16"/>
      <c r="C57" s="17">
        <v>17000</v>
      </c>
      <c r="D57" s="17"/>
      <c r="E57" s="18">
        <v>0</v>
      </c>
    </row>
    <row r="58" spans="1:5" ht="15.75" thickBot="1" x14ac:dyDescent="0.3">
      <c r="A58" s="11" t="s">
        <v>57</v>
      </c>
      <c r="B58" s="12"/>
      <c r="C58" s="13"/>
      <c r="D58" s="13"/>
      <c r="E58" s="14"/>
    </row>
    <row r="59" spans="1:5" ht="15.75" thickTop="1" x14ac:dyDescent="0.25">
      <c r="A59" s="19" t="s">
        <v>58</v>
      </c>
      <c r="B59" s="20">
        <v>0</v>
      </c>
      <c r="C59" s="22">
        <v>17000</v>
      </c>
      <c r="D59" s="22">
        <v>20600.092243186598</v>
      </c>
      <c r="E59" s="23">
        <v>217675.39245499999</v>
      </c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58000000000</v>
      </c>
      <c r="D63" s="58">
        <v>30000000000</v>
      </c>
      <c r="E63" s="59"/>
    </row>
    <row r="64" spans="1:5" x14ac:dyDescent="0.25">
      <c r="A64" s="41" t="s">
        <v>81</v>
      </c>
      <c r="B64" s="47"/>
      <c r="C64" s="48">
        <v>14000000000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2900000000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activeCell="K67" sqref="K67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1" t="s">
        <v>0</v>
      </c>
      <c r="B1" s="152"/>
      <c r="C1" s="152"/>
      <c r="D1" s="152"/>
      <c r="E1" s="152"/>
    </row>
    <row r="2" spans="1:5" ht="18.75" x14ac:dyDescent="0.3">
      <c r="A2" s="151" t="s">
        <v>1</v>
      </c>
      <c r="B2" s="153"/>
      <c r="C2" s="153"/>
      <c r="D2" s="153"/>
      <c r="E2" s="153"/>
    </row>
    <row r="3" spans="1:5" x14ac:dyDescent="0.25">
      <c r="A3" s="103" t="s">
        <v>2</v>
      </c>
      <c r="B3" s="154" t="s">
        <v>88</v>
      </c>
      <c r="C3" s="155"/>
      <c r="D3" s="155"/>
      <c r="E3" s="155"/>
    </row>
    <row r="5" spans="1:5" x14ac:dyDescent="0.25">
      <c r="A5" s="97" t="s">
        <v>3</v>
      </c>
      <c r="B5" s="156" t="s">
        <v>4</v>
      </c>
      <c r="C5" s="157"/>
      <c r="D5" s="157"/>
      <c r="E5" s="158"/>
    </row>
    <row r="6" spans="1:5" x14ac:dyDescent="0.25">
      <c r="A6" s="87" t="s">
        <v>5</v>
      </c>
      <c r="B6" s="85" t="s">
        <v>6</v>
      </c>
      <c r="C6" s="85" t="s">
        <v>7</v>
      </c>
      <c r="D6" s="85" t="s">
        <v>8</v>
      </c>
      <c r="E6" s="86" t="s">
        <v>9</v>
      </c>
    </row>
    <row r="7" spans="1:5" x14ac:dyDescent="0.25">
      <c r="A7" s="80" t="s">
        <v>10</v>
      </c>
      <c r="B7" s="98">
        <v>0</v>
      </c>
      <c r="C7" s="99"/>
      <c r="D7" s="99"/>
      <c r="E7" s="100">
        <v>0</v>
      </c>
    </row>
    <row r="8" spans="1:5" x14ac:dyDescent="0.25">
      <c r="A8" s="82" t="s">
        <v>11</v>
      </c>
      <c r="B8" s="88">
        <v>0</v>
      </c>
      <c r="C8" s="89"/>
      <c r="D8" s="89"/>
      <c r="E8" s="90">
        <v>0</v>
      </c>
    </row>
    <row r="9" spans="1:5" x14ac:dyDescent="0.25">
      <c r="A9" s="81" t="s">
        <v>12</v>
      </c>
      <c r="B9" s="91">
        <v>6071503468.8000002</v>
      </c>
      <c r="C9" s="92"/>
      <c r="D9" s="92"/>
      <c r="E9" s="93">
        <v>0</v>
      </c>
    </row>
    <row r="10" spans="1:5" x14ac:dyDescent="0.2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25">
      <c r="A11" s="81" t="s">
        <v>14</v>
      </c>
      <c r="B11" s="91">
        <v>10615935848.4</v>
      </c>
      <c r="C11" s="92"/>
      <c r="D11" s="92"/>
      <c r="E11" s="93">
        <v>0</v>
      </c>
    </row>
    <row r="12" spans="1:5" x14ac:dyDescent="0.2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2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25">
      <c r="A14" s="82" t="s">
        <v>17</v>
      </c>
      <c r="B14" s="88">
        <v>306233729026.70001</v>
      </c>
      <c r="C14" s="89"/>
      <c r="D14" s="89"/>
      <c r="E14" s="90">
        <v>0</v>
      </c>
    </row>
    <row r="15" spans="1:5" x14ac:dyDescent="0.2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25">
      <c r="A16" s="82" t="s">
        <v>19</v>
      </c>
      <c r="B16" s="88">
        <v>69293593963.199997</v>
      </c>
      <c r="C16" s="89"/>
      <c r="D16" s="89">
        <v>5229589200</v>
      </c>
      <c r="E16" s="90">
        <v>0</v>
      </c>
    </row>
    <row r="17" spans="1:5" x14ac:dyDescent="0.25">
      <c r="A17" s="81" t="s">
        <v>20</v>
      </c>
      <c r="B17" s="91">
        <v>0</v>
      </c>
      <c r="C17" s="92"/>
      <c r="D17" s="92">
        <v>2353548000</v>
      </c>
      <c r="E17" s="93">
        <v>0</v>
      </c>
    </row>
    <row r="18" spans="1:5" x14ac:dyDescent="0.2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25">
      <c r="A19" s="81" t="s">
        <v>22</v>
      </c>
      <c r="B19" s="91">
        <v>0</v>
      </c>
      <c r="C19" s="92"/>
      <c r="D19" s="92"/>
      <c r="E19" s="93">
        <v>0</v>
      </c>
    </row>
    <row r="20" spans="1:5" ht="15.75" thickBot="1" x14ac:dyDescent="0.3">
      <c r="A20" s="82" t="s">
        <v>23</v>
      </c>
      <c r="B20" s="88"/>
      <c r="C20" s="89"/>
      <c r="D20" s="89"/>
      <c r="E20" s="89">
        <v>0</v>
      </c>
    </row>
    <row r="21" spans="1:5" ht="15.75" thickTop="1" x14ac:dyDescent="0.25">
      <c r="A21" s="84" t="s">
        <v>24</v>
      </c>
      <c r="B21" s="94">
        <v>392214762307.10004</v>
      </c>
      <c r="C21" s="113">
        <v>230000000000</v>
      </c>
      <c r="D21" s="95">
        <v>7583137200</v>
      </c>
      <c r="E21" s="96">
        <v>0</v>
      </c>
    </row>
    <row r="22" spans="1:5" x14ac:dyDescent="0.25">
      <c r="A22" s="83" t="s">
        <v>25</v>
      </c>
      <c r="B22" s="108">
        <v>194059001243.83026</v>
      </c>
      <c r="C22" s="114">
        <v>235218487394.95798</v>
      </c>
      <c r="D22" s="109">
        <v>8601404219.78022</v>
      </c>
      <c r="E22" s="110">
        <v>0</v>
      </c>
    </row>
    <row r="23" spans="1:5" x14ac:dyDescent="0.25">
      <c r="A23" s="101"/>
      <c r="B23" s="102"/>
      <c r="C23" s="102"/>
      <c r="D23" s="102"/>
      <c r="E23" s="102"/>
    </row>
    <row r="24" spans="1:5" x14ac:dyDescent="0.25">
      <c r="A24" s="97" t="s">
        <v>26</v>
      </c>
      <c r="B24" s="156" t="s">
        <v>4</v>
      </c>
      <c r="C24" s="157"/>
      <c r="D24" s="157"/>
      <c r="E24" s="158"/>
    </row>
    <row r="25" spans="1:5" x14ac:dyDescent="0.25">
      <c r="A25" s="87" t="s">
        <v>5</v>
      </c>
      <c r="B25" s="85" t="s">
        <v>6</v>
      </c>
      <c r="C25" s="85" t="s">
        <v>7</v>
      </c>
      <c r="D25" s="85" t="s">
        <v>8</v>
      </c>
      <c r="E25" s="86" t="s">
        <v>9</v>
      </c>
    </row>
    <row r="26" spans="1:5" x14ac:dyDescent="0.25">
      <c r="A26" s="80" t="s">
        <v>27</v>
      </c>
      <c r="B26" s="98">
        <v>138400</v>
      </c>
      <c r="C26" s="99"/>
      <c r="D26" s="112">
        <v>1928618.9509012201</v>
      </c>
      <c r="E26" s="100">
        <v>113295.84</v>
      </c>
    </row>
    <row r="27" spans="1:5" x14ac:dyDescent="0.25">
      <c r="A27" s="104" t="s">
        <v>28</v>
      </c>
      <c r="B27" s="105">
        <v>943800</v>
      </c>
      <c r="C27" s="106"/>
      <c r="D27" s="106"/>
      <c r="E27" s="107">
        <v>753841.54799999995</v>
      </c>
    </row>
    <row r="28" spans="1:5" x14ac:dyDescent="0.25">
      <c r="A28" s="101"/>
      <c r="B28" s="102"/>
      <c r="C28" s="102"/>
      <c r="D28" s="102"/>
      <c r="E28" s="102"/>
    </row>
    <row r="29" spans="1:5" x14ac:dyDescent="0.25">
      <c r="A29" s="97" t="s">
        <v>29</v>
      </c>
      <c r="B29" s="156" t="s">
        <v>4</v>
      </c>
      <c r="C29" s="157"/>
      <c r="D29" s="157"/>
      <c r="E29" s="158"/>
    </row>
    <row r="30" spans="1:5" x14ac:dyDescent="0.25">
      <c r="A30" s="87" t="s">
        <v>5</v>
      </c>
      <c r="B30" s="85" t="s">
        <v>6</v>
      </c>
      <c r="C30" s="85" t="s">
        <v>7</v>
      </c>
      <c r="D30" s="85" t="s">
        <v>8</v>
      </c>
      <c r="E30" s="86" t="s">
        <v>9</v>
      </c>
    </row>
    <row r="31" spans="1:5" x14ac:dyDescent="0.25">
      <c r="A31" s="80" t="s">
        <v>30</v>
      </c>
      <c r="B31" s="98"/>
      <c r="C31" s="99"/>
      <c r="D31" s="99"/>
      <c r="E31" s="100"/>
    </row>
    <row r="32" spans="1:5" x14ac:dyDescent="0.25">
      <c r="A32" s="82" t="s">
        <v>31</v>
      </c>
      <c r="B32" s="88"/>
      <c r="C32" s="89"/>
      <c r="D32" s="89"/>
      <c r="E32" s="90">
        <v>0</v>
      </c>
    </row>
    <row r="33" spans="1:5" x14ac:dyDescent="0.25">
      <c r="A33" s="81" t="s">
        <v>32</v>
      </c>
      <c r="B33" s="91"/>
      <c r="C33" s="92"/>
      <c r="D33" s="92"/>
      <c r="E33" s="93">
        <v>0</v>
      </c>
    </row>
    <row r="34" spans="1:5" x14ac:dyDescent="0.25">
      <c r="A34" s="82" t="s">
        <v>33</v>
      </c>
      <c r="B34" s="88"/>
      <c r="C34" s="89"/>
      <c r="D34" s="89"/>
      <c r="E34" s="90">
        <v>0</v>
      </c>
    </row>
    <row r="35" spans="1:5" x14ac:dyDescent="0.25">
      <c r="A35" s="81" t="s">
        <v>34</v>
      </c>
      <c r="B35" s="91"/>
      <c r="C35" s="92"/>
      <c r="D35" s="92"/>
      <c r="E35" s="93">
        <v>0</v>
      </c>
    </row>
    <row r="36" spans="1:5" x14ac:dyDescent="0.25">
      <c r="A36" s="82" t="s">
        <v>35</v>
      </c>
      <c r="B36" s="88"/>
      <c r="C36" s="89"/>
      <c r="D36" s="89"/>
      <c r="E36" s="90">
        <v>0</v>
      </c>
    </row>
    <row r="37" spans="1:5" x14ac:dyDescent="0.25">
      <c r="A37" s="81" t="s">
        <v>36</v>
      </c>
      <c r="B37" s="91">
        <v>0</v>
      </c>
      <c r="C37" s="92"/>
      <c r="D37" s="92"/>
      <c r="E37" s="93">
        <v>13365.871999999999</v>
      </c>
    </row>
    <row r="38" spans="1:5" x14ac:dyDescent="0.25">
      <c r="A38" s="82" t="s">
        <v>37</v>
      </c>
      <c r="B38" s="88"/>
      <c r="C38" s="89"/>
      <c r="D38" s="89"/>
      <c r="E38" s="90">
        <v>0</v>
      </c>
    </row>
    <row r="39" spans="1:5" x14ac:dyDescent="0.25">
      <c r="A39" s="81" t="s">
        <v>38</v>
      </c>
      <c r="B39" s="91"/>
      <c r="C39" s="92"/>
      <c r="D39" s="92"/>
      <c r="E39" s="93">
        <v>0</v>
      </c>
    </row>
    <row r="40" spans="1:5" x14ac:dyDescent="0.25">
      <c r="A40" s="82" t="s">
        <v>39</v>
      </c>
      <c r="B40" s="88"/>
      <c r="C40" s="89"/>
      <c r="D40" s="89"/>
      <c r="E40" s="90">
        <v>0</v>
      </c>
    </row>
    <row r="41" spans="1:5" x14ac:dyDescent="0.25">
      <c r="A41" s="81" t="s">
        <v>40</v>
      </c>
      <c r="B41" s="91">
        <v>0</v>
      </c>
      <c r="C41" s="92"/>
      <c r="D41" s="92"/>
      <c r="E41" s="93">
        <v>0</v>
      </c>
    </row>
    <row r="42" spans="1:5" x14ac:dyDescent="0.25">
      <c r="A42" s="82" t="s">
        <v>41</v>
      </c>
      <c r="B42" s="88">
        <v>0</v>
      </c>
      <c r="C42" s="89"/>
      <c r="D42" s="89"/>
      <c r="E42" s="90">
        <v>0</v>
      </c>
    </row>
    <row r="43" spans="1:5" x14ac:dyDescent="0.25">
      <c r="A43" s="81" t="s">
        <v>42</v>
      </c>
      <c r="B43" s="91">
        <v>0</v>
      </c>
      <c r="C43" s="92"/>
      <c r="D43" s="92"/>
      <c r="E43" s="93">
        <v>0</v>
      </c>
    </row>
    <row r="44" spans="1:5" x14ac:dyDescent="0.25">
      <c r="A44" s="82" t="s">
        <v>43</v>
      </c>
      <c r="B44" s="88"/>
      <c r="C44" s="89"/>
      <c r="D44" s="89"/>
      <c r="E44" s="90">
        <v>0</v>
      </c>
    </row>
    <row r="45" spans="1:5" x14ac:dyDescent="0.25">
      <c r="A45" s="81" t="s">
        <v>44</v>
      </c>
      <c r="B45" s="91"/>
      <c r="C45" s="92"/>
      <c r="D45" s="92"/>
      <c r="E45" s="93">
        <v>0</v>
      </c>
    </row>
    <row r="46" spans="1:5" x14ac:dyDescent="0.25">
      <c r="A46" s="82" t="s">
        <v>45</v>
      </c>
      <c r="B46" s="88"/>
      <c r="C46" s="89"/>
      <c r="D46" s="89"/>
      <c r="E46" s="90">
        <v>0</v>
      </c>
    </row>
    <row r="47" spans="1:5" x14ac:dyDescent="0.25">
      <c r="A47" s="81" t="s">
        <v>46</v>
      </c>
      <c r="B47" s="91"/>
      <c r="C47" s="92"/>
      <c r="D47" s="92"/>
      <c r="E47" s="93">
        <v>59722.185599999997</v>
      </c>
    </row>
    <row r="48" spans="1:5" x14ac:dyDescent="0.25">
      <c r="A48" s="82" t="s">
        <v>47</v>
      </c>
      <c r="B48" s="88">
        <v>0</v>
      </c>
      <c r="C48" s="89"/>
      <c r="D48" s="89"/>
      <c r="E48" s="90"/>
    </row>
    <row r="49" spans="1:5" x14ac:dyDescent="0.25">
      <c r="A49" s="81" t="s">
        <v>48</v>
      </c>
      <c r="B49" s="91"/>
      <c r="C49" s="92"/>
      <c r="D49" s="111"/>
      <c r="E49" s="93"/>
    </row>
    <row r="50" spans="1:5" x14ac:dyDescent="0.25">
      <c r="A50" s="82" t="s">
        <v>49</v>
      </c>
      <c r="B50" s="88"/>
      <c r="C50" s="89"/>
      <c r="D50" s="89">
        <v>55110.132647231098</v>
      </c>
      <c r="E50" s="90">
        <v>0</v>
      </c>
    </row>
    <row r="51" spans="1:5" x14ac:dyDescent="0.25">
      <c r="A51" s="81" t="s">
        <v>50</v>
      </c>
      <c r="B51" s="91">
        <v>0</v>
      </c>
      <c r="C51" s="92"/>
      <c r="D51" s="92"/>
      <c r="E51" s="93">
        <v>0</v>
      </c>
    </row>
    <row r="52" spans="1:5" x14ac:dyDescent="0.25">
      <c r="A52" s="82" t="s">
        <v>51</v>
      </c>
      <c r="B52" s="88"/>
      <c r="C52" s="89"/>
      <c r="D52" s="89"/>
      <c r="E52" s="90"/>
    </row>
    <row r="53" spans="1:5" x14ac:dyDescent="0.25">
      <c r="A53" s="81" t="s">
        <v>52</v>
      </c>
      <c r="B53" s="91">
        <v>0</v>
      </c>
      <c r="C53" s="92"/>
      <c r="D53" s="92"/>
      <c r="E53" s="93">
        <v>0</v>
      </c>
    </row>
    <row r="54" spans="1:5" x14ac:dyDescent="0.25">
      <c r="A54" s="82" t="s">
        <v>53</v>
      </c>
      <c r="B54" s="88">
        <v>0</v>
      </c>
      <c r="C54" s="89"/>
      <c r="D54" s="89"/>
      <c r="E54" s="90">
        <v>0</v>
      </c>
    </row>
    <row r="55" spans="1:5" x14ac:dyDescent="0.25">
      <c r="A55" s="81" t="s">
        <v>54</v>
      </c>
      <c r="B55" s="91"/>
      <c r="C55" s="92"/>
      <c r="D55" s="92"/>
      <c r="E55" s="93"/>
    </row>
    <row r="56" spans="1:5" x14ac:dyDescent="0.25">
      <c r="A56" s="82" t="s">
        <v>55</v>
      </c>
      <c r="B56" s="88"/>
      <c r="C56" s="89"/>
      <c r="D56" s="89"/>
      <c r="E56" s="90">
        <v>0</v>
      </c>
    </row>
    <row r="57" spans="1:5" x14ac:dyDescent="0.25">
      <c r="A57" s="81" t="s">
        <v>56</v>
      </c>
      <c r="B57" s="91"/>
      <c r="C57" s="92"/>
      <c r="D57" s="92"/>
      <c r="E57" s="93">
        <v>0</v>
      </c>
    </row>
    <row r="58" spans="1:5" ht="15.75" thickBot="1" x14ac:dyDescent="0.3">
      <c r="A58" s="82" t="s">
        <v>57</v>
      </c>
      <c r="B58" s="88"/>
      <c r="C58" s="89"/>
      <c r="D58" s="89"/>
      <c r="E58" s="90"/>
    </row>
    <row r="59" spans="1:5" ht="15.75" thickTop="1" x14ac:dyDescent="0.25">
      <c r="A59" s="84" t="s">
        <v>58</v>
      </c>
      <c r="B59" s="94">
        <v>0</v>
      </c>
      <c r="C59" s="95">
        <v>0</v>
      </c>
      <c r="D59" s="95">
        <v>55110.132647231098</v>
      </c>
      <c r="E59" s="96">
        <v>73088.0576</v>
      </c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47000000000</v>
      </c>
      <c r="D63" s="58">
        <v>43000000000</v>
      </c>
      <c r="E63" s="59"/>
    </row>
    <row r="64" spans="1:5" x14ac:dyDescent="0.25">
      <c r="A64" s="41" t="s">
        <v>81</v>
      </c>
      <c r="B64" s="47"/>
      <c r="C64" s="48">
        <v>28000000000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7100000000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1" t="s">
        <v>0</v>
      </c>
      <c r="B1" s="152"/>
      <c r="C1" s="152"/>
      <c r="D1" s="152"/>
      <c r="E1" s="152"/>
    </row>
    <row r="2" spans="1:5" ht="18.75" x14ac:dyDescent="0.3">
      <c r="A2" s="151" t="s">
        <v>1</v>
      </c>
      <c r="B2" s="153"/>
      <c r="C2" s="153"/>
      <c r="D2" s="153"/>
      <c r="E2" s="153"/>
    </row>
    <row r="3" spans="1:5" x14ac:dyDescent="0.25">
      <c r="A3" s="62" t="s">
        <v>2</v>
      </c>
      <c r="B3" s="154" t="s">
        <v>87</v>
      </c>
      <c r="C3" s="155"/>
      <c r="D3" s="155"/>
      <c r="E3" s="155"/>
    </row>
    <row r="5" spans="1:5" x14ac:dyDescent="0.25">
      <c r="A5" s="56" t="s">
        <v>3</v>
      </c>
      <c r="B5" s="156" t="s">
        <v>4</v>
      </c>
      <c r="C5" s="157"/>
      <c r="D5" s="157"/>
      <c r="E5" s="15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6" t="s">
        <v>4</v>
      </c>
      <c r="C24" s="157"/>
      <c r="D24" s="157"/>
      <c r="E24" s="15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6" t="s">
        <v>4</v>
      </c>
      <c r="C29" s="157"/>
      <c r="D29" s="157"/>
      <c r="E29" s="15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1" t="s">
        <v>0</v>
      </c>
      <c r="B1" s="152"/>
      <c r="C1" s="152"/>
      <c r="D1" s="152"/>
      <c r="E1" s="152"/>
    </row>
    <row r="2" spans="1:5" ht="18.75" x14ac:dyDescent="0.3">
      <c r="A2" s="151" t="s">
        <v>1</v>
      </c>
      <c r="B2" s="153"/>
      <c r="C2" s="153"/>
      <c r="D2" s="153"/>
      <c r="E2" s="153"/>
    </row>
    <row r="3" spans="1:5" x14ac:dyDescent="0.25">
      <c r="A3" s="62" t="s">
        <v>2</v>
      </c>
      <c r="B3" s="154" t="s">
        <v>86</v>
      </c>
      <c r="C3" s="155"/>
      <c r="D3" s="155"/>
      <c r="E3" s="155"/>
    </row>
    <row r="5" spans="1:5" x14ac:dyDescent="0.25">
      <c r="A5" s="56" t="s">
        <v>3</v>
      </c>
      <c r="B5" s="156" t="s">
        <v>4</v>
      </c>
      <c r="C5" s="157"/>
      <c r="D5" s="157"/>
      <c r="E5" s="15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6" t="s">
        <v>4</v>
      </c>
      <c r="C24" s="157"/>
      <c r="D24" s="157"/>
      <c r="E24" s="15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6" t="s">
        <v>4</v>
      </c>
      <c r="C29" s="157"/>
      <c r="D29" s="157"/>
      <c r="E29" s="15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1" t="s">
        <v>0</v>
      </c>
      <c r="B1" s="152"/>
      <c r="C1" s="152"/>
      <c r="D1" s="152"/>
      <c r="E1" s="152"/>
    </row>
    <row r="2" spans="1:5" ht="18.75" x14ac:dyDescent="0.3">
      <c r="A2" s="151" t="s">
        <v>1</v>
      </c>
      <c r="B2" s="153"/>
      <c r="C2" s="153"/>
      <c r="D2" s="153"/>
      <c r="E2" s="153"/>
    </row>
    <row r="3" spans="1:5" x14ac:dyDescent="0.25">
      <c r="A3" s="62" t="s">
        <v>2</v>
      </c>
      <c r="B3" s="154" t="s">
        <v>85</v>
      </c>
      <c r="C3" s="155"/>
      <c r="D3" s="155"/>
      <c r="E3" s="155"/>
    </row>
    <row r="5" spans="1:5" x14ac:dyDescent="0.25">
      <c r="A5" s="56" t="s">
        <v>3</v>
      </c>
      <c r="B5" s="156" t="s">
        <v>4</v>
      </c>
      <c r="C5" s="157"/>
      <c r="D5" s="157"/>
      <c r="E5" s="15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34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6" t="s">
        <v>4</v>
      </c>
      <c r="C24" s="157"/>
      <c r="D24" s="157"/>
      <c r="E24" s="15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6" t="s">
        <v>4</v>
      </c>
      <c r="C29" s="157"/>
      <c r="D29" s="157"/>
      <c r="E29" s="15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1" t="s">
        <v>0</v>
      </c>
      <c r="B1" s="152"/>
      <c r="C1" s="152"/>
      <c r="D1" s="152"/>
      <c r="E1" s="152"/>
    </row>
    <row r="2" spans="1:5" ht="18.75" x14ac:dyDescent="0.3">
      <c r="A2" s="151" t="s">
        <v>1</v>
      </c>
      <c r="B2" s="153"/>
      <c r="C2" s="153"/>
      <c r="D2" s="153"/>
      <c r="E2" s="153"/>
    </row>
    <row r="3" spans="1:5" x14ac:dyDescent="0.25">
      <c r="A3" s="62" t="s">
        <v>2</v>
      </c>
      <c r="B3" s="154" t="s">
        <v>84</v>
      </c>
      <c r="C3" s="167"/>
      <c r="D3" s="167"/>
      <c r="E3" s="167"/>
    </row>
    <row r="5" spans="1:5" x14ac:dyDescent="0.25">
      <c r="A5" s="56" t="s">
        <v>3</v>
      </c>
      <c r="B5" s="168" t="s">
        <v>4</v>
      </c>
      <c r="C5" s="156"/>
      <c r="D5" s="156"/>
      <c r="E5" s="169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/>
      <c r="C7" s="58"/>
      <c r="D7" s="58"/>
      <c r="E7" s="59"/>
    </row>
    <row r="8" spans="1:5" x14ac:dyDescent="0.25">
      <c r="A8" s="41" t="s">
        <v>11</v>
      </c>
      <c r="B8" s="47"/>
      <c r="C8" s="48"/>
      <c r="D8" s="48"/>
      <c r="E8" s="49"/>
    </row>
    <row r="9" spans="1:5" x14ac:dyDescent="0.25">
      <c r="A9" s="40" t="s">
        <v>12</v>
      </c>
      <c r="B9" s="50"/>
      <c r="C9" s="51"/>
      <c r="D9" s="51"/>
      <c r="E9" s="52"/>
    </row>
    <row r="10" spans="1:5" x14ac:dyDescent="0.25">
      <c r="A10" s="41" t="s">
        <v>13</v>
      </c>
      <c r="B10" s="47"/>
      <c r="C10" s="48"/>
      <c r="D10" s="48"/>
      <c r="E10" s="49"/>
    </row>
    <row r="11" spans="1:5" x14ac:dyDescent="0.25">
      <c r="A11" s="40" t="s">
        <v>14</v>
      </c>
      <c r="B11" s="50"/>
      <c r="C11" s="51"/>
      <c r="D11" s="51"/>
      <c r="E11" s="52"/>
    </row>
    <row r="12" spans="1:5" x14ac:dyDescent="0.25">
      <c r="A12" s="41" t="s">
        <v>15</v>
      </c>
      <c r="B12" s="47"/>
      <c r="C12" s="48"/>
      <c r="D12" s="48"/>
      <c r="E12" s="49"/>
    </row>
    <row r="13" spans="1:5" x14ac:dyDescent="0.25">
      <c r="A13" s="40" t="s">
        <v>16</v>
      </c>
      <c r="B13" s="50"/>
      <c r="C13" s="51"/>
      <c r="D13" s="51"/>
      <c r="E13" s="52"/>
    </row>
    <row r="14" spans="1:5" x14ac:dyDescent="0.25">
      <c r="A14" s="41" t="s">
        <v>17</v>
      </c>
      <c r="B14" s="47"/>
      <c r="C14" s="48"/>
      <c r="D14" s="48"/>
      <c r="E14" s="49"/>
    </row>
    <row r="15" spans="1:5" x14ac:dyDescent="0.25">
      <c r="A15" s="40" t="s">
        <v>18</v>
      </c>
      <c r="B15" s="50"/>
      <c r="C15" s="51"/>
      <c r="D15" s="51"/>
      <c r="E15" s="52"/>
    </row>
    <row r="16" spans="1:5" x14ac:dyDescent="0.25">
      <c r="A16" s="41" t="s">
        <v>19</v>
      </c>
      <c r="B16" s="47"/>
      <c r="C16" s="48"/>
      <c r="D16" s="48"/>
      <c r="E16" s="49"/>
    </row>
    <row r="17" spans="1:5" x14ac:dyDescent="0.25">
      <c r="A17" s="40" t="s">
        <v>20</v>
      </c>
      <c r="B17" s="50"/>
      <c r="C17" s="51"/>
      <c r="D17" s="51"/>
      <c r="E17" s="52"/>
    </row>
    <row r="18" spans="1:5" x14ac:dyDescent="0.25">
      <c r="A18" s="41" t="s">
        <v>21</v>
      </c>
      <c r="B18" s="47"/>
      <c r="C18" s="48"/>
      <c r="D18" s="48"/>
      <c r="E18" s="49"/>
    </row>
    <row r="19" spans="1:5" x14ac:dyDescent="0.25">
      <c r="A19" s="40" t="s">
        <v>22</v>
      </c>
      <c r="B19" s="50"/>
      <c r="C19" s="51"/>
      <c r="D19" s="51"/>
      <c r="E19" s="52"/>
    </row>
    <row r="20" spans="1:5" ht="15.75" thickBot="1" x14ac:dyDescent="0.3">
      <c r="A20" s="41" t="s">
        <v>23</v>
      </c>
      <c r="B20" s="47"/>
      <c r="C20" s="48"/>
      <c r="D20" s="48"/>
      <c r="E20" s="48"/>
    </row>
    <row r="21" spans="1:5" ht="15.75" thickTop="1" x14ac:dyDescent="0.25">
      <c r="A21" s="43" t="s">
        <v>24</v>
      </c>
      <c r="B21" s="53"/>
      <c r="C21" s="72"/>
      <c r="D21" s="54"/>
      <c r="E21" s="55"/>
    </row>
    <row r="22" spans="1:5" x14ac:dyDescent="0.25">
      <c r="A22" s="42" t="s">
        <v>25</v>
      </c>
      <c r="B22" s="67"/>
      <c r="C22" s="73"/>
      <c r="D22" s="68"/>
      <c r="E22" s="69"/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68" t="s">
        <v>4</v>
      </c>
      <c r="C24" s="156"/>
      <c r="D24" s="156"/>
      <c r="E24" s="169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/>
      <c r="C26" s="58"/>
      <c r="D26" s="71"/>
      <c r="E26" s="59"/>
    </row>
    <row r="27" spans="1:5" x14ac:dyDescent="0.25">
      <c r="A27" s="63" t="s">
        <v>28</v>
      </c>
      <c r="B27" s="64"/>
      <c r="C27" s="65"/>
      <c r="D27" s="65"/>
      <c r="E27" s="66"/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68" t="s">
        <v>4</v>
      </c>
      <c r="C29" s="156"/>
      <c r="D29" s="156"/>
      <c r="E29" s="169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/>
    </row>
    <row r="33" spans="1:5" x14ac:dyDescent="0.25">
      <c r="A33" s="40" t="s">
        <v>32</v>
      </c>
      <c r="B33" s="50"/>
      <c r="C33" s="51"/>
      <c r="D33" s="51"/>
      <c r="E33" s="52"/>
    </row>
    <row r="34" spans="1:5" x14ac:dyDescent="0.25">
      <c r="A34" s="41" t="s">
        <v>33</v>
      </c>
      <c r="B34" s="47"/>
      <c r="C34" s="48"/>
      <c r="D34" s="48"/>
      <c r="E34" s="49"/>
    </row>
    <row r="35" spans="1:5" x14ac:dyDescent="0.25">
      <c r="A35" s="40" t="s">
        <v>34</v>
      </c>
      <c r="B35" s="50"/>
      <c r="C35" s="51"/>
      <c r="D35" s="51"/>
      <c r="E35" s="52"/>
    </row>
    <row r="36" spans="1:5" x14ac:dyDescent="0.25">
      <c r="A36" s="41" t="s">
        <v>35</v>
      </c>
      <c r="B36" s="47"/>
      <c r="C36" s="48"/>
      <c r="D36" s="48"/>
      <c r="E36" s="49"/>
    </row>
    <row r="37" spans="1:5" x14ac:dyDescent="0.25">
      <c r="A37" s="40" t="s">
        <v>36</v>
      </c>
      <c r="B37" s="50"/>
      <c r="C37" s="51"/>
      <c r="D37" s="51"/>
      <c r="E37" s="52"/>
    </row>
    <row r="38" spans="1:5" x14ac:dyDescent="0.25">
      <c r="A38" s="41" t="s">
        <v>37</v>
      </c>
      <c r="B38" s="47"/>
      <c r="C38" s="48"/>
      <c r="D38" s="48"/>
      <c r="E38" s="49"/>
    </row>
    <row r="39" spans="1:5" x14ac:dyDescent="0.25">
      <c r="A39" s="40" t="s">
        <v>38</v>
      </c>
      <c r="B39" s="50"/>
      <c r="C39" s="51"/>
      <c r="D39" s="51"/>
      <c r="E39" s="52"/>
    </row>
    <row r="40" spans="1:5" x14ac:dyDescent="0.25">
      <c r="A40" s="41" t="s">
        <v>39</v>
      </c>
      <c r="B40" s="47"/>
      <c r="C40" s="48"/>
      <c r="D40" s="48"/>
      <c r="E40" s="49"/>
    </row>
    <row r="41" spans="1:5" x14ac:dyDescent="0.25">
      <c r="A41" s="40" t="s">
        <v>40</v>
      </c>
      <c r="B41" s="50"/>
      <c r="C41" s="51"/>
      <c r="D41" s="51"/>
      <c r="E41" s="52"/>
    </row>
    <row r="42" spans="1:5" x14ac:dyDescent="0.25">
      <c r="A42" s="41" t="s">
        <v>41</v>
      </c>
      <c r="B42" s="47"/>
      <c r="C42" s="48"/>
      <c r="D42" s="48"/>
      <c r="E42" s="49"/>
    </row>
    <row r="43" spans="1:5" x14ac:dyDescent="0.25">
      <c r="A43" s="40" t="s">
        <v>42</v>
      </c>
      <c r="B43" s="50"/>
      <c r="C43" s="51"/>
      <c r="D43" s="51"/>
      <c r="E43" s="52"/>
    </row>
    <row r="44" spans="1:5" x14ac:dyDescent="0.25">
      <c r="A44" s="41" t="s">
        <v>43</v>
      </c>
      <c r="B44" s="47"/>
      <c r="C44" s="48"/>
      <c r="D44" s="48"/>
      <c r="E44" s="49"/>
    </row>
    <row r="45" spans="1:5" x14ac:dyDescent="0.25">
      <c r="A45" s="40" t="s">
        <v>44</v>
      </c>
      <c r="B45" s="50"/>
      <c r="C45" s="51"/>
      <c r="D45" s="51"/>
      <c r="E45" s="52"/>
    </row>
    <row r="46" spans="1:5" x14ac:dyDescent="0.25">
      <c r="A46" s="41" t="s">
        <v>45</v>
      </c>
      <c r="B46" s="47"/>
      <c r="C46" s="48"/>
      <c r="D46" s="48"/>
      <c r="E46" s="49"/>
    </row>
    <row r="47" spans="1:5" x14ac:dyDescent="0.25">
      <c r="A47" s="40" t="s">
        <v>46</v>
      </c>
      <c r="B47" s="50"/>
      <c r="C47" s="51"/>
      <c r="D47" s="51"/>
      <c r="E47" s="52"/>
    </row>
    <row r="48" spans="1:5" x14ac:dyDescent="0.25">
      <c r="A48" s="41" t="s">
        <v>47</v>
      </c>
      <c r="B48" s="47"/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/>
      <c r="E50" s="49"/>
    </row>
    <row r="51" spans="1:5" x14ac:dyDescent="0.25">
      <c r="A51" s="40" t="s">
        <v>50</v>
      </c>
      <c r="B51" s="50"/>
      <c r="C51" s="51"/>
      <c r="D51" s="51"/>
      <c r="E51" s="52"/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/>
      <c r="C53" s="51"/>
      <c r="D53" s="51"/>
      <c r="E53" s="52"/>
    </row>
    <row r="54" spans="1:5" x14ac:dyDescent="0.25">
      <c r="A54" s="41" t="s">
        <v>53</v>
      </c>
      <c r="B54" s="47"/>
      <c r="C54" s="48"/>
      <c r="D54" s="48"/>
      <c r="E54" s="49"/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/>
    </row>
    <row r="57" spans="1:5" x14ac:dyDescent="0.25">
      <c r="A57" s="40" t="s">
        <v>56</v>
      </c>
      <c r="B57" s="50"/>
      <c r="C57" s="51"/>
      <c r="D57" s="51"/>
      <c r="E57" s="52"/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/>
      <c r="C59" s="54"/>
      <c r="D59" s="54"/>
      <c r="E59" s="55"/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/>
      <c r="D63" s="58"/>
      <c r="E63" s="59"/>
    </row>
    <row r="64" spans="1:5" x14ac:dyDescent="0.25">
      <c r="A64" s="41" t="s">
        <v>81</v>
      </c>
      <c r="B64" s="47"/>
      <c r="C64" s="48"/>
      <c r="D64" s="48"/>
      <c r="E64" s="49"/>
    </row>
    <row r="65" spans="1:5" ht="18" x14ac:dyDescent="0.35">
      <c r="A65" s="74" t="s">
        <v>82</v>
      </c>
      <c r="B65" s="75"/>
      <c r="C65" s="76"/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tabSelected="1" zoomScaleNormal="100" workbookViewId="0">
      <selection activeCell="H4" sqref="H4:H5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51" t="s">
        <v>0</v>
      </c>
      <c r="B1" s="152"/>
      <c r="C1" s="152"/>
      <c r="D1" s="152"/>
      <c r="E1" s="152"/>
    </row>
    <row r="2" spans="1:5" ht="18" customHeight="1" x14ac:dyDescent="0.3">
      <c r="A2" s="151" t="s">
        <v>1</v>
      </c>
      <c r="B2" s="153"/>
      <c r="C2" s="153"/>
      <c r="D2" s="153"/>
      <c r="E2" s="153"/>
    </row>
    <row r="3" spans="1:5" x14ac:dyDescent="0.25">
      <c r="A3" s="138" t="s">
        <v>2</v>
      </c>
      <c r="B3" s="154" t="s">
        <v>96</v>
      </c>
      <c r="C3" s="155"/>
      <c r="D3" s="155"/>
      <c r="E3" s="155"/>
    </row>
    <row r="4" spans="1:5" x14ac:dyDescent="0.25">
      <c r="A4" s="79"/>
      <c r="B4" s="79"/>
      <c r="C4" s="79"/>
      <c r="D4" s="79"/>
      <c r="E4" s="79"/>
    </row>
    <row r="5" spans="1:5" x14ac:dyDescent="0.25">
      <c r="A5" s="132" t="s">
        <v>3</v>
      </c>
      <c r="B5" s="156" t="s">
        <v>4</v>
      </c>
      <c r="C5" s="157"/>
      <c r="D5" s="157"/>
      <c r="E5" s="158"/>
    </row>
    <row r="6" spans="1:5" x14ac:dyDescent="0.2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</v>
      </c>
    </row>
    <row r="7" spans="1:5" x14ac:dyDescent="0.25">
      <c r="A7" s="115" t="s">
        <v>10</v>
      </c>
      <c r="B7" s="133">
        <v>0</v>
      </c>
      <c r="C7" s="134"/>
      <c r="D7" s="134"/>
      <c r="E7" s="135">
        <v>0</v>
      </c>
    </row>
    <row r="8" spans="1:5" x14ac:dyDescent="0.25">
      <c r="A8" s="117" t="s">
        <v>11</v>
      </c>
      <c r="B8" s="123">
        <v>0</v>
      </c>
      <c r="C8" s="124"/>
      <c r="D8" s="124"/>
      <c r="E8" s="125">
        <v>0</v>
      </c>
    </row>
    <row r="9" spans="1:5" x14ac:dyDescent="0.25">
      <c r="A9" s="116" t="s">
        <v>12</v>
      </c>
      <c r="B9" s="126">
        <v>80611667417.600006</v>
      </c>
      <c r="C9" s="127"/>
      <c r="D9" s="127"/>
      <c r="E9" s="128">
        <v>0</v>
      </c>
    </row>
    <row r="10" spans="1:5" x14ac:dyDescent="0.25">
      <c r="A10" s="117" t="s">
        <v>13</v>
      </c>
      <c r="B10" s="123">
        <v>0</v>
      </c>
      <c r="C10" s="124"/>
      <c r="D10" s="124"/>
      <c r="E10" s="125">
        <v>0</v>
      </c>
    </row>
    <row r="11" spans="1:5" x14ac:dyDescent="0.25">
      <c r="A11" s="116" t="s">
        <v>14</v>
      </c>
      <c r="B11" s="126">
        <v>138982249299</v>
      </c>
      <c r="C11" s="127"/>
      <c r="D11" s="127"/>
      <c r="E11" s="128">
        <v>0</v>
      </c>
    </row>
    <row r="12" spans="1:5" x14ac:dyDescent="0.25">
      <c r="A12" s="117" t="s">
        <v>15</v>
      </c>
      <c r="B12" s="123">
        <v>0</v>
      </c>
      <c r="C12" s="124"/>
      <c r="D12" s="124"/>
      <c r="E12" s="125">
        <v>0</v>
      </c>
    </row>
    <row r="13" spans="1:5" x14ac:dyDescent="0.25">
      <c r="A13" s="116" t="s">
        <v>16</v>
      </c>
      <c r="B13" s="126">
        <v>0</v>
      </c>
      <c r="C13" s="127"/>
      <c r="D13" s="127"/>
      <c r="E13" s="128">
        <v>0</v>
      </c>
    </row>
    <row r="14" spans="1:5" x14ac:dyDescent="0.25">
      <c r="A14" s="117" t="s">
        <v>17</v>
      </c>
      <c r="B14" s="123">
        <v>1246066702151.8999</v>
      </c>
      <c r="C14" s="124"/>
      <c r="D14" s="124">
        <v>24000014400</v>
      </c>
      <c r="E14" s="125">
        <v>0</v>
      </c>
    </row>
    <row r="15" spans="1:5" x14ac:dyDescent="0.25">
      <c r="A15" s="116" t="s">
        <v>18</v>
      </c>
      <c r="B15" s="126">
        <v>0</v>
      </c>
      <c r="C15" s="127"/>
      <c r="D15" s="127"/>
      <c r="E15" s="128">
        <v>0</v>
      </c>
    </row>
    <row r="16" spans="1:5" x14ac:dyDescent="0.25">
      <c r="A16" s="117" t="s">
        <v>19</v>
      </c>
      <c r="B16" s="123">
        <v>894276750877.5</v>
      </c>
      <c r="C16" s="124"/>
      <c r="D16" s="124">
        <v>63338063040</v>
      </c>
      <c r="E16" s="125">
        <v>0</v>
      </c>
    </row>
    <row r="17" spans="1:5" x14ac:dyDescent="0.25">
      <c r="A17" s="116" t="s">
        <v>20</v>
      </c>
      <c r="B17" s="126">
        <v>0</v>
      </c>
      <c r="C17" s="127"/>
      <c r="D17" s="127">
        <v>46046667600</v>
      </c>
      <c r="E17" s="128">
        <v>0</v>
      </c>
    </row>
    <row r="18" spans="1:5" x14ac:dyDescent="0.25">
      <c r="A18" s="117" t="s">
        <v>21</v>
      </c>
      <c r="B18" s="123">
        <v>0</v>
      </c>
      <c r="C18" s="124"/>
      <c r="D18" s="124"/>
      <c r="E18" s="125">
        <v>0</v>
      </c>
    </row>
    <row r="19" spans="1:5" x14ac:dyDescent="0.25">
      <c r="A19" s="116" t="s">
        <v>22</v>
      </c>
      <c r="B19" s="126">
        <v>0</v>
      </c>
      <c r="C19" s="127"/>
      <c r="D19" s="127"/>
      <c r="E19" s="128">
        <v>0</v>
      </c>
    </row>
    <row r="20" spans="1:5" ht="15.75" thickBot="1" x14ac:dyDescent="0.3">
      <c r="A20" s="117" t="s">
        <v>23</v>
      </c>
      <c r="B20" s="123"/>
      <c r="C20" s="124"/>
      <c r="D20" s="124"/>
      <c r="E20" s="124">
        <v>0</v>
      </c>
    </row>
    <row r="21" spans="1:5" ht="15.75" thickTop="1" x14ac:dyDescent="0.25">
      <c r="A21" s="119" t="s">
        <v>24</v>
      </c>
      <c r="B21" s="129">
        <v>2359937369746</v>
      </c>
      <c r="C21" s="148">
        <v>1730000000000</v>
      </c>
      <c r="D21" s="130">
        <v>133384745040</v>
      </c>
      <c r="E21" s="131">
        <v>0</v>
      </c>
    </row>
    <row r="22" spans="1:5" x14ac:dyDescent="0.25">
      <c r="A22" s="118" t="s">
        <v>25</v>
      </c>
      <c r="B22" s="143">
        <v>2203892265016.6689</v>
      </c>
      <c r="C22" s="149">
        <v>1769252100840.3362</v>
      </c>
      <c r="D22" s="144">
        <v>133986522982.80544</v>
      </c>
      <c r="E22" s="145">
        <v>0</v>
      </c>
    </row>
    <row r="23" spans="1:5" x14ac:dyDescent="0.25">
      <c r="A23" s="136"/>
      <c r="B23" s="137"/>
      <c r="C23" s="137"/>
      <c r="D23" s="137"/>
      <c r="E23" s="137"/>
    </row>
    <row r="24" spans="1:5" x14ac:dyDescent="0.25">
      <c r="A24" s="132" t="s">
        <v>26</v>
      </c>
      <c r="B24" s="156" t="s">
        <v>4</v>
      </c>
      <c r="C24" s="157"/>
      <c r="D24" s="157"/>
      <c r="E24" s="158"/>
    </row>
    <row r="25" spans="1:5" x14ac:dyDescent="0.2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</v>
      </c>
    </row>
    <row r="26" spans="1:5" x14ac:dyDescent="0.25">
      <c r="A26" s="115" t="s">
        <v>27</v>
      </c>
      <c r="B26" s="133">
        <v>1414360</v>
      </c>
      <c r="C26" s="134">
        <v>19300</v>
      </c>
      <c r="D26" s="147">
        <v>28241627.709539201</v>
      </c>
      <c r="E26" s="135">
        <v>1106205.7745000001</v>
      </c>
    </row>
    <row r="27" spans="1:5" x14ac:dyDescent="0.25">
      <c r="A27" s="139" t="s">
        <v>28</v>
      </c>
      <c r="B27" s="140">
        <v>6859060</v>
      </c>
      <c r="C27" s="141"/>
      <c r="D27" s="141"/>
      <c r="E27" s="142">
        <v>6526313.4910000004</v>
      </c>
    </row>
    <row r="28" spans="1:5" x14ac:dyDescent="0.25">
      <c r="A28" s="136"/>
      <c r="B28" s="137"/>
      <c r="C28" s="137"/>
      <c r="D28" s="137"/>
      <c r="E28" s="137"/>
    </row>
    <row r="29" spans="1:5" x14ac:dyDescent="0.25">
      <c r="A29" s="132" t="s">
        <v>29</v>
      </c>
      <c r="B29" s="156" t="s">
        <v>4</v>
      </c>
      <c r="C29" s="157"/>
      <c r="D29" s="157"/>
      <c r="E29" s="158"/>
    </row>
    <row r="30" spans="1:5" x14ac:dyDescent="0.2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</v>
      </c>
    </row>
    <row r="31" spans="1:5" x14ac:dyDescent="0.25">
      <c r="A31" s="115" t="s">
        <v>30</v>
      </c>
      <c r="B31" s="133"/>
      <c r="C31" s="134"/>
      <c r="D31" s="134"/>
      <c r="E31" s="135"/>
    </row>
    <row r="32" spans="1:5" x14ac:dyDescent="0.25">
      <c r="A32" s="117" t="s">
        <v>31</v>
      </c>
      <c r="B32" s="123"/>
      <c r="C32" s="124">
        <v>46000</v>
      </c>
      <c r="D32" s="124"/>
      <c r="E32" s="125">
        <v>0</v>
      </c>
    </row>
    <row r="33" spans="1:5" x14ac:dyDescent="0.25">
      <c r="A33" s="116" t="s">
        <v>32</v>
      </c>
      <c r="B33" s="126"/>
      <c r="C33" s="127"/>
      <c r="D33" s="127"/>
      <c r="E33" s="128">
        <v>12064.632</v>
      </c>
    </row>
    <row r="34" spans="1:5" x14ac:dyDescent="0.25">
      <c r="A34" s="117" t="s">
        <v>33</v>
      </c>
      <c r="B34" s="123"/>
      <c r="C34" s="124"/>
      <c r="D34" s="124"/>
      <c r="E34" s="125">
        <v>0</v>
      </c>
    </row>
    <row r="35" spans="1:5" x14ac:dyDescent="0.25">
      <c r="A35" s="116" t="s">
        <v>34</v>
      </c>
      <c r="B35" s="126"/>
      <c r="C35" s="127">
        <v>2500</v>
      </c>
      <c r="D35" s="127"/>
      <c r="E35" s="128">
        <v>0</v>
      </c>
    </row>
    <row r="36" spans="1:5" x14ac:dyDescent="0.25">
      <c r="A36" s="117" t="s">
        <v>35</v>
      </c>
      <c r="B36" s="123"/>
      <c r="C36" s="124"/>
      <c r="D36" s="124">
        <v>37346.951249999998</v>
      </c>
      <c r="E36" s="125">
        <v>34527.946375</v>
      </c>
    </row>
    <row r="37" spans="1:5" x14ac:dyDescent="0.25">
      <c r="A37" s="116" t="s">
        <v>36</v>
      </c>
      <c r="B37" s="126">
        <v>66799.3</v>
      </c>
      <c r="C37" s="127"/>
      <c r="D37" s="127">
        <v>441898.45317628799</v>
      </c>
      <c r="E37" s="128">
        <v>190415.15385500001</v>
      </c>
    </row>
    <row r="38" spans="1:5" x14ac:dyDescent="0.25">
      <c r="A38" s="117" t="s">
        <v>37</v>
      </c>
      <c r="B38" s="123"/>
      <c r="C38" s="124"/>
      <c r="D38" s="124"/>
      <c r="E38" s="125">
        <v>0</v>
      </c>
    </row>
    <row r="39" spans="1:5" x14ac:dyDescent="0.25">
      <c r="A39" s="116" t="s">
        <v>38</v>
      </c>
      <c r="B39" s="126"/>
      <c r="C39" s="127"/>
      <c r="D39" s="127"/>
      <c r="E39" s="128">
        <v>0</v>
      </c>
    </row>
    <row r="40" spans="1:5" x14ac:dyDescent="0.25">
      <c r="A40" s="117" t="s">
        <v>39</v>
      </c>
      <c r="B40" s="123"/>
      <c r="C40" s="124"/>
      <c r="D40" s="124"/>
      <c r="E40" s="125">
        <v>0</v>
      </c>
    </row>
    <row r="41" spans="1:5" x14ac:dyDescent="0.25">
      <c r="A41" s="116" t="s">
        <v>40</v>
      </c>
      <c r="B41" s="126">
        <v>0</v>
      </c>
      <c r="C41" s="127"/>
      <c r="D41" s="127"/>
      <c r="E41" s="128">
        <v>0</v>
      </c>
    </row>
    <row r="42" spans="1:5" x14ac:dyDescent="0.25">
      <c r="A42" s="117" t="s">
        <v>41</v>
      </c>
      <c r="B42" s="123">
        <v>0</v>
      </c>
      <c r="C42" s="124"/>
      <c r="D42" s="124"/>
      <c r="E42" s="125">
        <v>0</v>
      </c>
    </row>
    <row r="43" spans="1:5" x14ac:dyDescent="0.25">
      <c r="A43" s="116" t="s">
        <v>42</v>
      </c>
      <c r="B43" s="126">
        <v>4000</v>
      </c>
      <c r="C43" s="127">
        <v>2500</v>
      </c>
      <c r="D43" s="127"/>
      <c r="E43" s="128">
        <v>0</v>
      </c>
    </row>
    <row r="44" spans="1:5" x14ac:dyDescent="0.25">
      <c r="A44" s="117" t="s">
        <v>43</v>
      </c>
      <c r="B44" s="123"/>
      <c r="C44" s="124"/>
      <c r="D44" s="124"/>
      <c r="E44" s="125">
        <v>0</v>
      </c>
    </row>
    <row r="45" spans="1:5" x14ac:dyDescent="0.25">
      <c r="A45" s="116" t="s">
        <v>44</v>
      </c>
      <c r="B45" s="126"/>
      <c r="C45" s="127"/>
      <c r="D45" s="127"/>
      <c r="E45" s="128">
        <v>0</v>
      </c>
    </row>
    <row r="46" spans="1:5" x14ac:dyDescent="0.25">
      <c r="A46" s="117" t="s">
        <v>45</v>
      </c>
      <c r="B46" s="123"/>
      <c r="C46" s="124"/>
      <c r="D46" s="124"/>
      <c r="E46" s="125">
        <v>0</v>
      </c>
    </row>
    <row r="47" spans="1:5" x14ac:dyDescent="0.25">
      <c r="A47" s="116" t="s">
        <v>46</v>
      </c>
      <c r="B47" s="126"/>
      <c r="C47" s="127"/>
      <c r="D47" s="127"/>
      <c r="E47" s="128">
        <v>455780.57579999999</v>
      </c>
    </row>
    <row r="48" spans="1:5" x14ac:dyDescent="0.25">
      <c r="A48" s="117" t="s">
        <v>47</v>
      </c>
      <c r="B48" s="123">
        <v>0</v>
      </c>
      <c r="C48" s="124"/>
      <c r="D48" s="124"/>
      <c r="E48" s="125"/>
    </row>
    <row r="49" spans="1:5" x14ac:dyDescent="0.25">
      <c r="A49" s="116" t="s">
        <v>48</v>
      </c>
      <c r="B49" s="126"/>
      <c r="C49" s="127"/>
      <c r="D49" s="146"/>
      <c r="E49" s="128"/>
    </row>
    <row r="50" spans="1:5" x14ac:dyDescent="0.25">
      <c r="A50" s="117" t="s">
        <v>49</v>
      </c>
      <c r="B50" s="123"/>
      <c r="C50" s="124"/>
      <c r="D50" s="124">
        <v>1340888.17003068</v>
      </c>
      <c r="E50" s="125">
        <v>0</v>
      </c>
    </row>
    <row r="51" spans="1:5" x14ac:dyDescent="0.25">
      <c r="A51" s="116" t="s">
        <v>50</v>
      </c>
      <c r="B51" s="126">
        <v>0</v>
      </c>
      <c r="C51" s="127"/>
      <c r="D51" s="127"/>
      <c r="E51" s="128">
        <v>0</v>
      </c>
    </row>
    <row r="52" spans="1:5" x14ac:dyDescent="0.25">
      <c r="A52" s="117" t="s">
        <v>51</v>
      </c>
      <c r="B52" s="123"/>
      <c r="C52" s="124"/>
      <c r="D52" s="124"/>
      <c r="E52" s="125"/>
    </row>
    <row r="53" spans="1:5" x14ac:dyDescent="0.25">
      <c r="A53" s="116" t="s">
        <v>52</v>
      </c>
      <c r="B53" s="126">
        <v>6879.9</v>
      </c>
      <c r="C53" s="127"/>
      <c r="D53" s="127"/>
      <c r="E53" s="128">
        <v>0</v>
      </c>
    </row>
    <row r="54" spans="1:5" x14ac:dyDescent="0.25">
      <c r="A54" s="117" t="s">
        <v>53</v>
      </c>
      <c r="B54" s="123">
        <v>0</v>
      </c>
      <c r="C54" s="124"/>
      <c r="D54" s="124"/>
      <c r="E54" s="125">
        <v>0</v>
      </c>
    </row>
    <row r="55" spans="1:5" x14ac:dyDescent="0.25">
      <c r="A55" s="116" t="s">
        <v>54</v>
      </c>
      <c r="B55" s="126"/>
      <c r="C55" s="127"/>
      <c r="D55" s="127"/>
      <c r="E55" s="128"/>
    </row>
    <row r="56" spans="1:5" x14ac:dyDescent="0.25">
      <c r="A56" s="117" t="s">
        <v>55</v>
      </c>
      <c r="B56" s="123"/>
      <c r="C56" s="124">
        <v>3300</v>
      </c>
      <c r="D56" s="124"/>
      <c r="E56" s="125">
        <v>0</v>
      </c>
    </row>
    <row r="57" spans="1:5" x14ac:dyDescent="0.25">
      <c r="A57" s="116" t="s">
        <v>56</v>
      </c>
      <c r="B57" s="126"/>
      <c r="C57" s="127">
        <v>32000</v>
      </c>
      <c r="D57" s="127"/>
      <c r="E57" s="128">
        <v>0</v>
      </c>
    </row>
    <row r="58" spans="1:5" ht="15.75" thickBot="1" x14ac:dyDescent="0.3">
      <c r="A58" s="117" t="s">
        <v>57</v>
      </c>
      <c r="B58" s="123"/>
      <c r="C58" s="124"/>
      <c r="D58" s="124"/>
      <c r="E58" s="125"/>
    </row>
    <row r="59" spans="1:5" ht="15.75" thickTop="1" x14ac:dyDescent="0.25">
      <c r="A59" s="119" t="s">
        <v>58</v>
      </c>
      <c r="B59" s="129">
        <v>77679.199999999997</v>
      </c>
      <c r="C59" s="130">
        <v>86300</v>
      </c>
      <c r="D59" s="130">
        <v>1820133.5744569679</v>
      </c>
      <c r="E59" s="131">
        <v>692788.30802999996</v>
      </c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410000000000</v>
      </c>
      <c r="D63" s="58">
        <v>370000000000</v>
      </c>
      <c r="E63" s="59"/>
    </row>
    <row r="64" spans="1:5" x14ac:dyDescent="0.25">
      <c r="A64" s="41" t="s">
        <v>81</v>
      </c>
      <c r="B64" s="47"/>
      <c r="C64" s="48">
        <v>200000000000</v>
      </c>
      <c r="D64" s="48">
        <v>280000000000</v>
      </c>
      <c r="E64" s="49"/>
    </row>
    <row r="65" spans="1:5" ht="18" x14ac:dyDescent="0.35">
      <c r="A65" s="74" t="s">
        <v>82</v>
      </c>
      <c r="B65" s="75"/>
      <c r="C65" s="76">
        <v>55000000000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  <row r="77" spans="1:5" ht="30" customHeight="1" x14ac:dyDescent="0.25"/>
    <row r="83" ht="30" customHeight="1" x14ac:dyDescent="0.2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81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showZeros="0" workbookViewId="0">
      <selection activeCell="M26" sqref="M26"/>
    </sheetView>
  </sheetViews>
  <sheetFormatPr baseColWidth="10" defaultRowHeight="15" x14ac:dyDescent="0.25"/>
  <cols>
    <col min="1" max="1" width="16.7109375" customWidth="1"/>
  </cols>
  <sheetData>
    <row r="1" spans="1:9" x14ac:dyDescent="0.25">
      <c r="A1" s="36" t="s">
        <v>76</v>
      </c>
      <c r="B1" s="170" t="s">
        <v>74</v>
      </c>
      <c r="C1" s="170"/>
      <c r="D1" s="170"/>
      <c r="E1" s="170"/>
      <c r="F1" s="170" t="s">
        <v>75</v>
      </c>
      <c r="G1" s="170"/>
      <c r="H1" s="170"/>
      <c r="I1" s="170"/>
    </row>
    <row r="2" spans="1:9" x14ac:dyDescent="0.2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25">
      <c r="A3" t="s">
        <v>61</v>
      </c>
      <c r="B3" s="37">
        <f>Januar!B$21</f>
        <v>248106997762.20001</v>
      </c>
      <c r="C3" s="37">
        <f>Januar!C$21</f>
        <v>200000000000</v>
      </c>
      <c r="D3" s="37">
        <f>Januar!D$21</f>
        <v>20585475600</v>
      </c>
      <c r="E3" s="37">
        <f>Januar!E$21</f>
        <v>0</v>
      </c>
      <c r="F3" s="37">
        <f>Januar!B$22</f>
        <v>275128315283.64185</v>
      </c>
      <c r="G3" s="37">
        <f>Januar!C$22</f>
        <v>221465587044.53442</v>
      </c>
      <c r="H3" s="37">
        <f>Januar!D$22</f>
        <v>11228103327.418547</v>
      </c>
      <c r="I3" s="37">
        <f>Januar!E$22</f>
        <v>0</v>
      </c>
    </row>
    <row r="4" spans="1:9" x14ac:dyDescent="0.25">
      <c r="A4" t="s">
        <v>62</v>
      </c>
      <c r="B4" s="37">
        <f>Februar!B$21</f>
        <v>212008773469.39999</v>
      </c>
      <c r="C4" s="37">
        <f>Februar!C$21</f>
        <v>210000000000</v>
      </c>
      <c r="D4" s="37">
        <f>Februar!D$21</f>
        <v>20154207360</v>
      </c>
      <c r="E4" s="37">
        <f>Februar!E$21</f>
        <v>0</v>
      </c>
      <c r="F4" s="37">
        <f>Februar!B$22</f>
        <v>225243442075.39139</v>
      </c>
      <c r="G4" s="37">
        <f>Februar!C$22</f>
        <v>232538866396.76114</v>
      </c>
      <c r="H4" s="37">
        <f>Februar!D$22</f>
        <v>11264941617.844612</v>
      </c>
      <c r="I4" s="37">
        <f>Februar!E$22</f>
        <v>0</v>
      </c>
    </row>
    <row r="5" spans="1:9" x14ac:dyDescent="0.25">
      <c r="A5" t="s">
        <v>63</v>
      </c>
      <c r="B5" s="37">
        <f>März!B$21</f>
        <v>218329197195.90002</v>
      </c>
      <c r="C5" s="37">
        <f>März!C$21</f>
        <v>210000000000</v>
      </c>
      <c r="D5" s="37">
        <f>März!D$21</f>
        <v>17951528760</v>
      </c>
      <c r="E5" s="37">
        <f>März!E$21</f>
        <v>0</v>
      </c>
      <c r="F5" s="37">
        <f>März!B$22</f>
        <v>246304657530.10959</v>
      </c>
      <c r="G5" s="37">
        <f>März!C$22</f>
        <v>232538866396.76114</v>
      </c>
      <c r="H5" s="37">
        <f>März!D$22</f>
        <v>9680441708.8220558</v>
      </c>
      <c r="I5" s="37">
        <f>März!E$22</f>
        <v>0</v>
      </c>
    </row>
    <row r="6" spans="1:9" x14ac:dyDescent="0.25">
      <c r="A6" t="s">
        <v>64</v>
      </c>
      <c r="B6" s="37">
        <f>April!B$21</f>
        <v>347885955474.59998</v>
      </c>
      <c r="C6" s="37">
        <f>April!C$21</f>
        <v>210000000000</v>
      </c>
      <c r="D6" s="37">
        <f>April!D$21</f>
        <v>16289025600</v>
      </c>
      <c r="E6" s="37">
        <f>April!E$21</f>
        <v>0</v>
      </c>
      <c r="F6" s="37">
        <f>April!B$22</f>
        <v>276430828490.33893</v>
      </c>
      <c r="G6" s="37">
        <f>April!C$22</f>
        <v>232538866396.76114</v>
      </c>
      <c r="H6" s="37">
        <f>April!D$22</f>
        <v>9155215795.989975</v>
      </c>
      <c r="I6" s="37">
        <f>April!E$22</f>
        <v>0</v>
      </c>
    </row>
    <row r="7" spans="1:9" x14ac:dyDescent="0.25">
      <c r="A7" t="s">
        <v>65</v>
      </c>
      <c r="B7" s="37">
        <f>Mai!B$21</f>
        <v>390169897001.79993</v>
      </c>
      <c r="C7" s="37">
        <f>Mai!C$21</f>
        <v>200000000000</v>
      </c>
      <c r="D7" s="37">
        <f>Mai!D$21</f>
        <v>15344536200</v>
      </c>
      <c r="E7" s="37">
        <f>Mai!E$21</f>
        <v>0</v>
      </c>
      <c r="F7" s="37">
        <f>Mai!B$22</f>
        <v>143702805042.04297</v>
      </c>
      <c r="G7" s="37">
        <f>Mai!C$22</f>
        <v>221465587044.53442</v>
      </c>
      <c r="H7" s="37">
        <f>Mai!D$22</f>
        <v>9313910294.7869682</v>
      </c>
      <c r="I7" s="37">
        <f>Mai!E$22</f>
        <v>0</v>
      </c>
    </row>
    <row r="8" spans="1:9" x14ac:dyDescent="0.25">
      <c r="A8" t="s">
        <v>66</v>
      </c>
      <c r="B8" s="37">
        <f>Juni!B$21</f>
        <v>239741212046.39999</v>
      </c>
      <c r="C8" s="37">
        <f>Juni!C$21</f>
        <v>240000000000</v>
      </c>
      <c r="D8" s="37">
        <f>Juni!D$21</f>
        <v>13907409600</v>
      </c>
      <c r="E8" s="37">
        <f>Juni!E$21</f>
        <v>0</v>
      </c>
      <c r="F8" s="37">
        <f>Juni!B$22</f>
        <v>372158302876.89856</v>
      </c>
      <c r="G8" s="37">
        <f>Juni!C$22</f>
        <v>265758704453.44128</v>
      </c>
      <c r="H8" s="37">
        <f>Juni!D$22</f>
        <v>3819803296.6416039</v>
      </c>
      <c r="I8" s="37">
        <f>Juni!E$22</f>
        <v>0</v>
      </c>
    </row>
    <row r="9" spans="1:9" x14ac:dyDescent="0.25">
      <c r="A9" t="s">
        <v>67</v>
      </c>
      <c r="B9" s="37">
        <f>Juli!B$21</f>
        <v>311480574488.59998</v>
      </c>
      <c r="C9" s="37">
        <f>Juli!C$21</f>
        <v>230000000000</v>
      </c>
      <c r="D9" s="37">
        <f>Juli!D$21</f>
        <v>21569424720</v>
      </c>
      <c r="E9" s="37">
        <f>Juli!E$21</f>
        <v>0</v>
      </c>
      <c r="F9" s="37">
        <f>Juli!B$22</f>
        <v>361118991185.50116</v>
      </c>
      <c r="G9" s="37">
        <f>Juli!C$22</f>
        <v>254685425101.21457</v>
      </c>
      <c r="H9" s="37">
        <f>Juli!D$22</f>
        <v>13908507741.854637</v>
      </c>
      <c r="I9" s="37">
        <f>Juli!E$22</f>
        <v>0</v>
      </c>
    </row>
    <row r="10" spans="1:9" x14ac:dyDescent="0.25">
      <c r="A10" t="s">
        <v>68</v>
      </c>
      <c r="B10" s="37">
        <f>August!B$21</f>
        <v>392214762307.10004</v>
      </c>
      <c r="C10" s="37">
        <f>August!C$21</f>
        <v>230000000000</v>
      </c>
      <c r="D10" s="37">
        <f>August!D$21</f>
        <v>7583137200</v>
      </c>
      <c r="E10" s="37">
        <f>August!E$21</f>
        <v>0</v>
      </c>
      <c r="F10" s="37">
        <f>August!B$22</f>
        <v>194059001243.83026</v>
      </c>
      <c r="G10" s="37">
        <f>August!C$22</f>
        <v>235218487394.95798</v>
      </c>
      <c r="H10" s="37">
        <f>August!D$22</f>
        <v>8601404219.78022</v>
      </c>
      <c r="I10" s="37">
        <f>August!E$22</f>
        <v>0</v>
      </c>
    </row>
    <row r="11" spans="1:9" x14ac:dyDescent="0.2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2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2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2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25">
      <c r="B15" s="37"/>
      <c r="C15" s="37"/>
      <c r="D15" s="37"/>
      <c r="E15" s="37"/>
      <c r="F15" s="37"/>
      <c r="G15" s="37"/>
      <c r="H15" s="37"/>
      <c r="I15" s="37"/>
    </row>
    <row r="16" spans="1:9" x14ac:dyDescent="0.25">
      <c r="A16" t="s">
        <v>73</v>
      </c>
      <c r="B16" s="37">
        <f>Jahressumme!B$21</f>
        <v>2359937369746</v>
      </c>
      <c r="C16" s="37">
        <f>Jahressumme!C$21</f>
        <v>1730000000000</v>
      </c>
      <c r="D16" s="37">
        <f>Jahressumme!D$21</f>
        <v>133384745040</v>
      </c>
      <c r="E16" s="37">
        <f>Jahressumme!E$21</f>
        <v>0</v>
      </c>
      <c r="F16" s="37">
        <f>Jahressumme!B$22</f>
        <v>2203892265016.6689</v>
      </c>
      <c r="G16" s="37">
        <f>Jahressumme!C$22</f>
        <v>1769252100840.3362</v>
      </c>
      <c r="H16" s="37">
        <f>Jahressumme!D$22</f>
        <v>133986522982.80544</v>
      </c>
      <c r="I16" s="37">
        <f>Jahressumme!E$22</f>
        <v>0</v>
      </c>
    </row>
    <row r="18" spans="1:5" x14ac:dyDescent="0.25">
      <c r="A18" s="36" t="s">
        <v>78</v>
      </c>
    </row>
    <row r="19" spans="1:5" x14ac:dyDescent="0.25">
      <c r="B19" t="s">
        <v>60</v>
      </c>
      <c r="C19" t="s">
        <v>7</v>
      </c>
      <c r="D19" t="s">
        <v>8</v>
      </c>
      <c r="E19" t="s">
        <v>9</v>
      </c>
    </row>
    <row r="20" spans="1:5" x14ac:dyDescent="0.25">
      <c r="A20" t="s">
        <v>61</v>
      </c>
      <c r="B20" s="37">
        <f>Januar!B$26</f>
        <v>172400</v>
      </c>
      <c r="C20" s="37">
        <f>Januar!C$26</f>
        <v>7300</v>
      </c>
      <c r="D20" s="37">
        <f>Januar!D$26</f>
        <v>3755667.5512457602</v>
      </c>
      <c r="E20" s="37">
        <f>Januar!E$26</f>
        <v>126445.632</v>
      </c>
    </row>
    <row r="21" spans="1:5" x14ac:dyDescent="0.25">
      <c r="A21" t="s">
        <v>62</v>
      </c>
      <c r="B21" s="37">
        <f>Februar!B$26</f>
        <v>107120</v>
      </c>
      <c r="C21" s="37">
        <f>Februar!C$26</f>
        <v>0</v>
      </c>
      <c r="D21" s="37">
        <f>Februar!D$26</f>
        <v>3230318.4944744799</v>
      </c>
      <c r="E21" s="37">
        <f>Februar!E$26</f>
        <v>89852.267999999996</v>
      </c>
    </row>
    <row r="22" spans="1:5" x14ac:dyDescent="0.25">
      <c r="A22" t="s">
        <v>63</v>
      </c>
      <c r="B22" s="37">
        <f>März!B$26</f>
        <v>169640</v>
      </c>
      <c r="C22" s="37">
        <f>März!C$26</f>
        <v>12000</v>
      </c>
      <c r="D22" s="37">
        <f>März!D$26</f>
        <v>4124573.1562179001</v>
      </c>
      <c r="E22" s="37">
        <f>März!E$26</f>
        <v>136039.72</v>
      </c>
    </row>
    <row r="23" spans="1:5" x14ac:dyDescent="0.25">
      <c r="A23" t="s">
        <v>64</v>
      </c>
      <c r="B23" s="37">
        <f>April!B$26</f>
        <v>143800</v>
      </c>
      <c r="C23" s="37">
        <f>April!C$26</f>
        <v>0</v>
      </c>
      <c r="D23" s="37">
        <f>April!D$26</f>
        <v>5135054.9048819598</v>
      </c>
      <c r="E23" s="37">
        <f>April!E$26</f>
        <v>162828.85</v>
      </c>
    </row>
    <row r="24" spans="1:5" x14ac:dyDescent="0.25">
      <c r="A24" t="s">
        <v>65</v>
      </c>
      <c r="B24" s="37">
        <f>Mai!B$26</f>
        <v>407200</v>
      </c>
      <c r="C24" s="37">
        <f>Mai!C$26</f>
        <v>0</v>
      </c>
      <c r="D24" s="37">
        <f>Mai!D$26</f>
        <v>4677188.4099282902</v>
      </c>
      <c r="E24" s="37">
        <f>Mai!E$26</f>
        <v>142007.42600000001</v>
      </c>
    </row>
    <row r="25" spans="1:5" x14ac:dyDescent="0.25">
      <c r="A25" t="s">
        <v>66</v>
      </c>
      <c r="B25" s="37">
        <f>Juni!B$26</f>
        <v>117800</v>
      </c>
      <c r="C25" s="37">
        <f>Juni!C$26</f>
        <v>0</v>
      </c>
      <c r="D25" s="37">
        <f>Juni!D$26</f>
        <v>3212691.1398800099</v>
      </c>
      <c r="E25" s="37">
        <f>Juni!E$26</f>
        <v>125474.93</v>
      </c>
    </row>
    <row r="26" spans="1:5" x14ac:dyDescent="0.25">
      <c r="A26" t="s">
        <v>67</v>
      </c>
      <c r="B26" s="37">
        <f>Juli!B$26</f>
        <v>158000</v>
      </c>
      <c r="C26" s="37">
        <f>Juli!C$26</f>
        <v>0</v>
      </c>
      <c r="D26" s="37">
        <f>Juli!D$26</f>
        <v>2177515.10200956</v>
      </c>
      <c r="E26" s="37">
        <f>Juli!E$26</f>
        <v>210261.1085</v>
      </c>
    </row>
    <row r="27" spans="1:5" x14ac:dyDescent="0.25">
      <c r="A27" t="s">
        <v>68</v>
      </c>
      <c r="B27" s="37">
        <f>August!B$26</f>
        <v>138400</v>
      </c>
      <c r="C27" s="37">
        <f>August!C$26</f>
        <v>0</v>
      </c>
      <c r="D27" s="37">
        <f>August!D$26</f>
        <v>1928618.9509012201</v>
      </c>
      <c r="E27" s="37">
        <f>August!E$26</f>
        <v>113295.84</v>
      </c>
    </row>
    <row r="28" spans="1:5" x14ac:dyDescent="0.2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2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2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2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25">
      <c r="B32" s="38"/>
      <c r="C32" s="38"/>
      <c r="D32" s="38"/>
      <c r="E32" s="38"/>
    </row>
    <row r="33" spans="1:5" x14ac:dyDescent="0.25">
      <c r="A33" t="s">
        <v>73</v>
      </c>
      <c r="B33" s="37">
        <f>Jahressumme!B$26</f>
        <v>1414360</v>
      </c>
      <c r="C33" s="37">
        <f>Jahressumme!C$26</f>
        <v>19300</v>
      </c>
      <c r="D33" s="37">
        <f>Jahressumme!D$26</f>
        <v>28241627.709539201</v>
      </c>
      <c r="E33" s="37">
        <f>Jahressumme!E$26</f>
        <v>1106205.7745000001</v>
      </c>
    </row>
    <row r="35" spans="1:5" x14ac:dyDescent="0.25">
      <c r="A35" s="36" t="s">
        <v>77</v>
      </c>
    </row>
    <row r="36" spans="1:5" x14ac:dyDescent="0.25">
      <c r="B36" t="s">
        <v>60</v>
      </c>
      <c r="C36" t="s">
        <v>7</v>
      </c>
      <c r="D36" t="s">
        <v>8</v>
      </c>
      <c r="E36" t="s">
        <v>9</v>
      </c>
    </row>
    <row r="37" spans="1:5" x14ac:dyDescent="0.25">
      <c r="A37" t="s">
        <v>61</v>
      </c>
      <c r="B37" s="37">
        <f>Januar!B$59</f>
        <v>0</v>
      </c>
      <c r="C37" s="37">
        <f>Januar!C$59</f>
        <v>30000</v>
      </c>
      <c r="D37" s="37">
        <f>Januar!D$59</f>
        <v>162735.51498924699</v>
      </c>
      <c r="E37" s="37">
        <f>Januar!E$59</f>
        <v>65632.016100000008</v>
      </c>
    </row>
    <row r="38" spans="1:5" x14ac:dyDescent="0.25">
      <c r="A38" t="s">
        <v>62</v>
      </c>
      <c r="B38" s="37">
        <f>Februar!B$59</f>
        <v>0</v>
      </c>
      <c r="C38" s="37">
        <f>Februar!C$59</f>
        <v>36000</v>
      </c>
      <c r="D38" s="37">
        <f>Februar!D$59</f>
        <v>158832.16207246101</v>
      </c>
      <c r="E38" s="37">
        <f>Februar!E$59</f>
        <v>26500.934000000001</v>
      </c>
    </row>
    <row r="39" spans="1:5" x14ac:dyDescent="0.25">
      <c r="A39" t="s">
        <v>63</v>
      </c>
      <c r="B39" s="37">
        <f>März!B$59</f>
        <v>0</v>
      </c>
      <c r="C39" s="37">
        <f>März!C$59</f>
        <v>3300</v>
      </c>
      <c r="D39" s="37">
        <f>März!D$59</f>
        <v>125141.108192061</v>
      </c>
      <c r="E39" s="37">
        <f>März!E$59</f>
        <v>15940.392</v>
      </c>
    </row>
    <row r="40" spans="1:5" x14ac:dyDescent="0.25">
      <c r="A40" t="s">
        <v>64</v>
      </c>
      <c r="B40" s="37">
        <f>April!B$59</f>
        <v>68079.3</v>
      </c>
      <c r="C40" s="37">
        <f>April!C$59</f>
        <v>0</v>
      </c>
      <c r="D40" s="37">
        <f>April!D$59</f>
        <v>653090.55789713061</v>
      </c>
      <c r="E40" s="37">
        <f>April!E$59</f>
        <v>19775</v>
      </c>
    </row>
    <row r="41" spans="1:5" x14ac:dyDescent="0.25">
      <c r="A41" t="s">
        <v>65</v>
      </c>
      <c r="B41" s="37">
        <f>Mai!B$59</f>
        <v>9599.9</v>
      </c>
      <c r="C41" s="37">
        <f>Mai!C$59</f>
        <v>0</v>
      </c>
      <c r="D41" s="37">
        <f>Mai!D$59</f>
        <v>58729.109998519401</v>
      </c>
      <c r="E41" s="37">
        <f>Mai!E$59</f>
        <v>75774.157000000007</v>
      </c>
    </row>
    <row r="42" spans="1:5" x14ac:dyDescent="0.25">
      <c r="A42" t="s">
        <v>66</v>
      </c>
      <c r="B42" s="37">
        <f>Juni!B$59</f>
        <v>0</v>
      </c>
      <c r="C42" s="37">
        <f>Juni!C$59</f>
        <v>0</v>
      </c>
      <c r="D42" s="37">
        <f>Juni!D$59</f>
        <v>585894.89641713398</v>
      </c>
      <c r="E42" s="37">
        <f>Juni!E$59</f>
        <v>198402.35887499998</v>
      </c>
    </row>
    <row r="43" spans="1:5" x14ac:dyDescent="0.25">
      <c r="A43" t="s">
        <v>67</v>
      </c>
      <c r="B43" s="37">
        <f>Juli!B$59</f>
        <v>0</v>
      </c>
      <c r="C43" s="37">
        <f>Juli!C$59</f>
        <v>17000</v>
      </c>
      <c r="D43" s="37">
        <f>Juli!D$59</f>
        <v>20600.092243186598</v>
      </c>
      <c r="E43" s="37">
        <f>Juli!E$59</f>
        <v>217675.39245499999</v>
      </c>
    </row>
    <row r="44" spans="1:5" x14ac:dyDescent="0.2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55110.132647231098</v>
      </c>
      <c r="E44" s="37">
        <f>August!E$59</f>
        <v>73088.0576</v>
      </c>
    </row>
    <row r="45" spans="1:5" x14ac:dyDescent="0.2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2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2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2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25">
      <c r="B49" s="38"/>
      <c r="C49" s="38"/>
      <c r="D49" s="38"/>
      <c r="E49" s="38"/>
    </row>
    <row r="50" spans="1:5" x14ac:dyDescent="0.25">
      <c r="A50" t="s">
        <v>73</v>
      </c>
      <c r="B50" s="37">
        <f>Jahressumme!B$59</f>
        <v>77679.199999999997</v>
      </c>
      <c r="C50" s="37">
        <f>Jahressumme!C$59</f>
        <v>86300</v>
      </c>
      <c r="D50" s="37">
        <f>Jahressumme!D$59</f>
        <v>1820133.5744569679</v>
      </c>
      <c r="E50" s="37">
        <f>Jahressumme!E$59</f>
        <v>692788.30802999996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R6" sqref="R6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1" t="s">
        <v>0</v>
      </c>
      <c r="B1" s="152"/>
      <c r="C1" s="152"/>
      <c r="D1" s="152"/>
      <c r="E1" s="152"/>
    </row>
    <row r="2" spans="1:5" ht="18.75" x14ac:dyDescent="0.3">
      <c r="A2" s="151" t="s">
        <v>1</v>
      </c>
      <c r="B2" s="153"/>
      <c r="C2" s="153"/>
      <c r="D2" s="153"/>
      <c r="E2" s="153"/>
    </row>
    <row r="3" spans="1:5" x14ac:dyDescent="0.25">
      <c r="A3" s="62" t="s">
        <v>2</v>
      </c>
      <c r="B3" s="154" t="s">
        <v>83</v>
      </c>
      <c r="C3" s="155"/>
      <c r="D3" s="155"/>
      <c r="E3" s="155"/>
    </row>
    <row r="5" spans="1:5" x14ac:dyDescent="0.25">
      <c r="A5" s="56" t="s">
        <v>3</v>
      </c>
      <c r="B5" s="156" t="s">
        <v>4</v>
      </c>
      <c r="C5" s="157"/>
      <c r="D5" s="157"/>
      <c r="E5" s="15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10894443038.6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18553600178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92084769057.899994</v>
      </c>
      <c r="C14" s="48"/>
      <c r="D14" s="48">
        <v>3825183600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126574185487.7</v>
      </c>
      <c r="C16" s="48"/>
      <c r="D16" s="48">
        <v>8885210400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7875081600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248106997762.20001</v>
      </c>
      <c r="C21" s="72">
        <v>200000000000</v>
      </c>
      <c r="D21" s="54">
        <v>20585475600</v>
      </c>
      <c r="E21" s="55">
        <v>0</v>
      </c>
    </row>
    <row r="22" spans="1:5" x14ac:dyDescent="0.25">
      <c r="A22" s="42" t="s">
        <v>25</v>
      </c>
      <c r="B22" s="67">
        <v>275128315283.64185</v>
      </c>
      <c r="C22" s="73">
        <v>221465587044.53442</v>
      </c>
      <c r="D22" s="68">
        <v>11228103327.418547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6" t="s">
        <v>4</v>
      </c>
      <c r="C24" s="157"/>
      <c r="D24" s="157"/>
      <c r="E24" s="15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172400</v>
      </c>
      <c r="C26" s="58">
        <v>7300</v>
      </c>
      <c r="D26" s="71">
        <v>3755667.5512457602</v>
      </c>
      <c r="E26" s="59">
        <v>126445.632</v>
      </c>
    </row>
    <row r="27" spans="1:5" x14ac:dyDescent="0.25">
      <c r="A27" s="63" t="s">
        <v>28</v>
      </c>
      <c r="B27" s="64">
        <v>1376200</v>
      </c>
      <c r="C27" s="65"/>
      <c r="D27" s="65"/>
      <c r="E27" s="66">
        <v>683161.478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6" t="s">
        <v>4</v>
      </c>
      <c r="C29" s="157"/>
      <c r="D29" s="157"/>
      <c r="E29" s="15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25000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5244.0959999999995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>
        <v>2500</v>
      </c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17538.632000000001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42849.288099999998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>
        <v>2500</v>
      </c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162735.51498924699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30000</v>
      </c>
      <c r="D59" s="54">
        <v>162735.51498924699</v>
      </c>
      <c r="E59" s="55">
        <v>65632.016100000008</v>
      </c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51000000000</v>
      </c>
      <c r="D63" s="58">
        <v>46000000000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44000000000</v>
      </c>
      <c r="E64" s="49"/>
    </row>
    <row r="65" spans="1:5" ht="18" x14ac:dyDescent="0.35">
      <c r="A65" s="74" t="s">
        <v>82</v>
      </c>
      <c r="B65" s="75"/>
      <c r="C65" s="76">
        <v>4600000000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1" t="s">
        <v>0</v>
      </c>
      <c r="B1" s="152"/>
      <c r="C1" s="152"/>
      <c r="D1" s="152"/>
      <c r="E1" s="152"/>
    </row>
    <row r="2" spans="1:5" ht="18.75" x14ac:dyDescent="0.3">
      <c r="A2" s="151" t="s">
        <v>1</v>
      </c>
      <c r="B2" s="153"/>
      <c r="C2" s="153"/>
      <c r="D2" s="153"/>
      <c r="E2" s="153"/>
    </row>
    <row r="3" spans="1:5" x14ac:dyDescent="0.25">
      <c r="A3" s="62" t="s">
        <v>2</v>
      </c>
      <c r="B3" s="154" t="s">
        <v>94</v>
      </c>
      <c r="C3" s="155"/>
      <c r="D3" s="155"/>
      <c r="E3" s="155"/>
    </row>
    <row r="5" spans="1:5" x14ac:dyDescent="0.25">
      <c r="A5" s="56" t="s">
        <v>3</v>
      </c>
      <c r="B5" s="156" t="s">
        <v>4</v>
      </c>
      <c r="C5" s="157"/>
      <c r="D5" s="157"/>
      <c r="E5" s="15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9263104210.7999992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14835839344.299999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80024225245.800003</v>
      </c>
      <c r="C14" s="48"/>
      <c r="D14" s="48">
        <v>3311044800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107885604668.5</v>
      </c>
      <c r="C16" s="48"/>
      <c r="D16" s="48">
        <v>10436345760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6406816800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212008773469.39999</v>
      </c>
      <c r="C21" s="72">
        <v>210000000000</v>
      </c>
      <c r="D21" s="54">
        <v>20154207360</v>
      </c>
      <c r="E21" s="55">
        <v>0</v>
      </c>
    </row>
    <row r="22" spans="1:5" x14ac:dyDescent="0.25">
      <c r="A22" s="42" t="s">
        <v>25</v>
      </c>
      <c r="B22" s="67">
        <v>225243442075.39139</v>
      </c>
      <c r="C22" s="73">
        <v>232538866396.76114</v>
      </c>
      <c r="D22" s="68">
        <v>11264941617.844612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6" t="s">
        <v>4</v>
      </c>
      <c r="C24" s="157"/>
      <c r="D24" s="157"/>
      <c r="E24" s="15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107120</v>
      </c>
      <c r="C26" s="58"/>
      <c r="D26" s="71">
        <v>3230318.4944744799</v>
      </c>
      <c r="E26" s="59">
        <v>89852.267999999996</v>
      </c>
    </row>
    <row r="27" spans="1:5" x14ac:dyDescent="0.25">
      <c r="A27" s="63" t="s">
        <v>28</v>
      </c>
      <c r="B27" s="64">
        <v>679000</v>
      </c>
      <c r="C27" s="65"/>
      <c r="D27" s="65"/>
      <c r="E27" s="66">
        <v>549154.38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6" t="s">
        <v>4</v>
      </c>
      <c r="C29" s="157"/>
      <c r="D29" s="157"/>
      <c r="E29" s="15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>
        <v>21000</v>
      </c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1747.2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24753.734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158832.16207246101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>
        <v>15000</v>
      </c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36000</v>
      </c>
      <c r="D59" s="54">
        <v>158832.16207246101</v>
      </c>
      <c r="E59" s="55">
        <v>26500.934000000001</v>
      </c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23000000000</v>
      </c>
      <c r="D63" s="58">
        <v>42000000000</v>
      </c>
      <c r="E63" s="59"/>
    </row>
    <row r="64" spans="1:5" x14ac:dyDescent="0.25">
      <c r="A64" s="41" t="s">
        <v>81</v>
      </c>
      <c r="B64" s="47"/>
      <c r="C64" s="48">
        <v>4800000000</v>
      </c>
      <c r="D64" s="48">
        <v>39000000000</v>
      </c>
      <c r="E64" s="49"/>
    </row>
    <row r="65" spans="1:5" ht="18" x14ac:dyDescent="0.35">
      <c r="A65" s="74" t="s">
        <v>82</v>
      </c>
      <c r="B65" s="75"/>
      <c r="C65" s="76">
        <v>4800000000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7"/>
  <sheetViews>
    <sheetView showZeros="0" topLeftCell="A4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151" t="s">
        <v>0</v>
      </c>
      <c r="B1" s="152"/>
      <c r="C1" s="152"/>
      <c r="D1" s="152"/>
      <c r="E1" s="152"/>
    </row>
    <row r="2" spans="1:5" ht="18.75" x14ac:dyDescent="0.3">
      <c r="A2" s="151" t="s">
        <v>1</v>
      </c>
      <c r="B2" s="153"/>
      <c r="C2" s="153"/>
      <c r="D2" s="153"/>
      <c r="E2" s="153"/>
    </row>
    <row r="3" spans="1:5" x14ac:dyDescent="0.25">
      <c r="A3" s="62" t="s">
        <v>2</v>
      </c>
      <c r="B3" s="154" t="s">
        <v>93</v>
      </c>
      <c r="C3" s="155"/>
      <c r="D3" s="155"/>
      <c r="E3" s="155"/>
    </row>
    <row r="5" spans="1:5" x14ac:dyDescent="0.25">
      <c r="A5" s="56" t="s">
        <v>3</v>
      </c>
      <c r="B5" s="156" t="s">
        <v>4</v>
      </c>
      <c r="C5" s="157"/>
      <c r="D5" s="157"/>
      <c r="E5" s="15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9809658526.3999996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16650197491.200001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78594850197.100006</v>
      </c>
      <c r="C14" s="48"/>
      <c r="D14" s="48">
        <v>3584326800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113274490981.2</v>
      </c>
      <c r="C16" s="48"/>
      <c r="D16" s="48">
        <v>8704411560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5662790400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34">
        <v>0</v>
      </c>
    </row>
    <row r="21" spans="1:5" ht="15.75" thickTop="1" x14ac:dyDescent="0.25">
      <c r="A21" s="43" t="s">
        <v>24</v>
      </c>
      <c r="B21" s="53">
        <v>218329197195.90002</v>
      </c>
      <c r="C21" s="72">
        <v>210000000000</v>
      </c>
      <c r="D21" s="54">
        <v>17951528760</v>
      </c>
      <c r="E21" s="55">
        <v>0</v>
      </c>
    </row>
    <row r="22" spans="1:5" x14ac:dyDescent="0.25">
      <c r="A22" s="42" t="s">
        <v>25</v>
      </c>
      <c r="B22" s="67">
        <v>246304657530.10959</v>
      </c>
      <c r="C22" s="73">
        <v>232538866396.76114</v>
      </c>
      <c r="D22" s="68">
        <v>9680441708.8220558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6" t="s">
        <v>4</v>
      </c>
      <c r="C24" s="157"/>
      <c r="D24" s="157"/>
      <c r="E24" s="15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169640</v>
      </c>
      <c r="C26" s="58">
        <v>12000</v>
      </c>
      <c r="D26" s="71">
        <v>4124573.1562179001</v>
      </c>
      <c r="E26" s="59">
        <v>136039.72</v>
      </c>
    </row>
    <row r="27" spans="1:5" x14ac:dyDescent="0.25">
      <c r="A27" s="63" t="s">
        <v>28</v>
      </c>
      <c r="B27" s="64">
        <v>1124860</v>
      </c>
      <c r="C27" s="65"/>
      <c r="D27" s="65"/>
      <c r="E27" s="66">
        <v>764692.43200000003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6" t="s">
        <v>4</v>
      </c>
      <c r="C29" s="157"/>
      <c r="D29" s="157"/>
      <c r="E29" s="15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15940.392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125141.108192061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>
        <v>3300</v>
      </c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0</v>
      </c>
      <c r="C59" s="54">
        <v>3300</v>
      </c>
      <c r="D59" s="54">
        <v>125141.108192061</v>
      </c>
      <c r="E59" s="55">
        <v>15940.392</v>
      </c>
    </row>
    <row r="60" spans="1:5" ht="15.6" customHeight="1" x14ac:dyDescent="0.25"/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31000000000</v>
      </c>
      <c r="D63" s="58">
        <v>47000000000</v>
      </c>
      <c r="E63" s="59"/>
    </row>
    <row r="64" spans="1:5" x14ac:dyDescent="0.25">
      <c r="A64" s="41" t="s">
        <v>81</v>
      </c>
      <c r="B64" s="47"/>
      <c r="C64" s="48">
        <v>13000000000</v>
      </c>
      <c r="D64" s="48">
        <v>42000000000</v>
      </c>
      <c r="E64" s="49"/>
    </row>
    <row r="65" spans="1:5" ht="18" x14ac:dyDescent="0.35">
      <c r="A65" s="74" t="s">
        <v>82</v>
      </c>
      <c r="B65" s="75"/>
      <c r="C65" s="76">
        <v>7700000000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51" t="s">
        <v>0</v>
      </c>
      <c r="B1" s="152"/>
      <c r="C1" s="152"/>
      <c r="D1" s="152"/>
      <c r="E1" s="152"/>
    </row>
    <row r="2" spans="1:5" ht="18" customHeight="1" x14ac:dyDescent="0.3">
      <c r="A2" s="151" t="s">
        <v>1</v>
      </c>
      <c r="B2" s="153"/>
      <c r="C2" s="153"/>
      <c r="D2" s="153"/>
      <c r="E2" s="153"/>
    </row>
    <row r="3" spans="1:5" x14ac:dyDescent="0.25">
      <c r="A3" s="62" t="s">
        <v>2</v>
      </c>
      <c r="B3" s="154" t="s">
        <v>92</v>
      </c>
      <c r="C3" s="155"/>
      <c r="D3" s="155"/>
      <c r="E3" s="155"/>
    </row>
    <row r="5" spans="1:5" x14ac:dyDescent="0.25">
      <c r="A5" s="56" t="s">
        <v>3</v>
      </c>
      <c r="B5" s="156" t="s">
        <v>4</v>
      </c>
      <c r="C5" s="157"/>
      <c r="D5" s="157"/>
      <c r="E5" s="15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11091313011.299999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17541028890.799999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191061636778.79999</v>
      </c>
      <c r="C14" s="48"/>
      <c r="D14" s="48">
        <v>2530224000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128191976793.7</v>
      </c>
      <c r="C16" s="48"/>
      <c r="D16" s="48">
        <v>7244955600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6513846000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347885955474.59998</v>
      </c>
      <c r="C21" s="72">
        <v>210000000000</v>
      </c>
      <c r="D21" s="54">
        <v>16289025600</v>
      </c>
      <c r="E21" s="55">
        <v>0</v>
      </c>
    </row>
    <row r="22" spans="1:5" x14ac:dyDescent="0.25">
      <c r="A22" s="42" t="s">
        <v>25</v>
      </c>
      <c r="B22" s="67">
        <v>276430828490.33893</v>
      </c>
      <c r="C22" s="73">
        <v>232538866396.76114</v>
      </c>
      <c r="D22" s="68">
        <v>9155215795.989975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6" t="s">
        <v>4</v>
      </c>
      <c r="C24" s="157"/>
      <c r="D24" s="157"/>
      <c r="E24" s="15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143800</v>
      </c>
      <c r="C26" s="58"/>
      <c r="D26" s="71">
        <v>5135054.9048819598</v>
      </c>
      <c r="E26" s="59">
        <v>162828.85</v>
      </c>
    </row>
    <row r="27" spans="1:5" x14ac:dyDescent="0.25">
      <c r="A27" s="63" t="s">
        <v>28</v>
      </c>
      <c r="B27" s="64">
        <v>606400</v>
      </c>
      <c r="C27" s="65"/>
      <c r="D27" s="65"/>
      <c r="E27" s="66">
        <v>923357.29599999997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6" t="s">
        <v>4</v>
      </c>
      <c r="C29" s="157"/>
      <c r="D29" s="157"/>
      <c r="E29" s="15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66799.3</v>
      </c>
      <c r="C37" s="51"/>
      <c r="D37" s="51">
        <v>32012.421052631598</v>
      </c>
      <c r="E37" s="52">
        <v>19775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0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621078.13684449904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1280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68079.3</v>
      </c>
      <c r="C59" s="54">
        <v>0</v>
      </c>
      <c r="D59" s="54">
        <v>653090.55789713061</v>
      </c>
      <c r="E59" s="55">
        <v>19775</v>
      </c>
    </row>
    <row r="61" spans="1:5" x14ac:dyDescent="0.25">
      <c r="A61" s="56" t="s">
        <v>79</v>
      </c>
      <c r="B61" s="156" t="s">
        <v>4</v>
      </c>
      <c r="C61" s="157"/>
      <c r="D61" s="157"/>
      <c r="E61" s="158"/>
    </row>
    <row r="62" spans="1:5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45" customHeight="1" x14ac:dyDescent="0.25">
      <c r="A63" s="39" t="s">
        <v>80</v>
      </c>
      <c r="B63" s="57"/>
      <c r="C63" s="58">
        <v>42000000000</v>
      </c>
      <c r="D63" s="58">
        <v>53000000000</v>
      </c>
      <c r="E63" s="59"/>
    </row>
    <row r="64" spans="1:5" x14ac:dyDescent="0.25">
      <c r="A64" s="41" t="s">
        <v>81</v>
      </c>
      <c r="B64" s="47"/>
      <c r="C64" s="48">
        <v>21000000000</v>
      </c>
      <c r="D64" s="48">
        <v>36000000000</v>
      </c>
      <c r="E64" s="49"/>
    </row>
    <row r="65" spans="1:5" ht="18" x14ac:dyDescent="0.35">
      <c r="A65" s="74" t="s">
        <v>82</v>
      </c>
      <c r="B65" s="75"/>
      <c r="C65" s="76">
        <v>8100000000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30" customHeight="1" x14ac:dyDescent="0.25">
      <c r="A67" s="150" t="s">
        <v>59</v>
      </c>
      <c r="B67" s="150"/>
      <c r="C67" s="150"/>
      <c r="D67" s="150"/>
      <c r="E67" s="150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3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customWidth="1"/>
    <col min="2" max="5" width="16.7109375" customWidth="1"/>
  </cols>
  <sheetData>
    <row r="1" spans="1:5" ht="18" customHeight="1" x14ac:dyDescent="0.3">
      <c r="A1" s="151" t="s">
        <v>0</v>
      </c>
      <c r="B1" s="152"/>
      <c r="C1" s="152"/>
      <c r="D1" s="152"/>
      <c r="E1" s="152"/>
    </row>
    <row r="2" spans="1:5" ht="18" customHeight="1" x14ac:dyDescent="0.3">
      <c r="A2" s="151" t="s">
        <v>1</v>
      </c>
      <c r="B2" s="153"/>
      <c r="C2" s="153"/>
      <c r="D2" s="153"/>
      <c r="E2" s="153"/>
    </row>
    <row r="3" spans="1:5" x14ac:dyDescent="0.25">
      <c r="A3" s="62" t="s">
        <v>2</v>
      </c>
      <c r="B3" s="154" t="s">
        <v>91</v>
      </c>
      <c r="C3" s="155"/>
      <c r="D3" s="155"/>
      <c r="E3" s="155"/>
    </row>
    <row r="5" spans="1:5" x14ac:dyDescent="0.25">
      <c r="A5" s="56" t="s">
        <v>3</v>
      </c>
      <c r="B5" s="156" t="s">
        <v>4</v>
      </c>
      <c r="C5" s="157"/>
      <c r="D5" s="157"/>
      <c r="E5" s="158"/>
    </row>
    <row r="6" spans="1:5" x14ac:dyDescent="0.2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25">
      <c r="A7" s="39" t="s">
        <v>10</v>
      </c>
      <c r="B7" s="57">
        <v>0</v>
      </c>
      <c r="C7" s="58"/>
      <c r="D7" s="58"/>
      <c r="E7" s="59">
        <v>0</v>
      </c>
    </row>
    <row r="8" spans="1:5" x14ac:dyDescent="0.25">
      <c r="A8" s="41" t="s">
        <v>11</v>
      </c>
      <c r="B8" s="47">
        <v>0</v>
      </c>
      <c r="C8" s="48"/>
      <c r="D8" s="48"/>
      <c r="E8" s="49">
        <v>0</v>
      </c>
    </row>
    <row r="9" spans="1:5" x14ac:dyDescent="0.25">
      <c r="A9" s="40" t="s">
        <v>12</v>
      </c>
      <c r="B9" s="50">
        <v>4441703864.5</v>
      </c>
      <c r="C9" s="51"/>
      <c r="D9" s="51"/>
      <c r="E9" s="52">
        <v>0</v>
      </c>
    </row>
    <row r="10" spans="1:5" x14ac:dyDescent="0.25">
      <c r="A10" s="41" t="s">
        <v>13</v>
      </c>
      <c r="B10" s="47">
        <v>0</v>
      </c>
      <c r="C10" s="48"/>
      <c r="D10" s="48"/>
      <c r="E10" s="49">
        <v>0</v>
      </c>
    </row>
    <row r="11" spans="1:5" x14ac:dyDescent="0.25">
      <c r="A11" s="40" t="s">
        <v>14</v>
      </c>
      <c r="B11" s="50">
        <v>7529761863.1000004</v>
      </c>
      <c r="C11" s="51"/>
      <c r="D11" s="51"/>
      <c r="E11" s="52">
        <v>0</v>
      </c>
    </row>
    <row r="12" spans="1:5" x14ac:dyDescent="0.25">
      <c r="A12" s="41" t="s">
        <v>15</v>
      </c>
      <c r="B12" s="47">
        <v>0</v>
      </c>
      <c r="C12" s="48"/>
      <c r="D12" s="48"/>
      <c r="E12" s="49">
        <v>0</v>
      </c>
    </row>
    <row r="13" spans="1:5" x14ac:dyDescent="0.25">
      <c r="A13" s="40" t="s">
        <v>16</v>
      </c>
      <c r="B13" s="50">
        <v>0</v>
      </c>
      <c r="C13" s="51"/>
      <c r="D13" s="51"/>
      <c r="E13" s="52">
        <v>0</v>
      </c>
    </row>
    <row r="14" spans="1:5" x14ac:dyDescent="0.25">
      <c r="A14" s="41" t="s">
        <v>17</v>
      </c>
      <c r="B14" s="47">
        <v>321288507205.59998</v>
      </c>
      <c r="C14" s="48"/>
      <c r="D14" s="48">
        <v>1249828800</v>
      </c>
      <c r="E14" s="49">
        <v>0</v>
      </c>
    </row>
    <row r="15" spans="1:5" x14ac:dyDescent="0.25">
      <c r="A15" s="40" t="s">
        <v>18</v>
      </c>
      <c r="B15" s="50">
        <v>0</v>
      </c>
      <c r="C15" s="51"/>
      <c r="D15" s="51"/>
      <c r="E15" s="52">
        <v>0</v>
      </c>
    </row>
    <row r="16" spans="1:5" x14ac:dyDescent="0.25">
      <c r="A16" s="41" t="s">
        <v>19</v>
      </c>
      <c r="B16" s="47">
        <v>56909924068.599998</v>
      </c>
      <c r="C16" s="48"/>
      <c r="D16" s="48">
        <v>10442490600</v>
      </c>
      <c r="E16" s="49">
        <v>0</v>
      </c>
    </row>
    <row r="17" spans="1:5" x14ac:dyDescent="0.25">
      <c r="A17" s="40" t="s">
        <v>20</v>
      </c>
      <c r="B17" s="50">
        <v>0</v>
      </c>
      <c r="C17" s="51"/>
      <c r="D17" s="51">
        <v>3652216800</v>
      </c>
      <c r="E17" s="52">
        <v>0</v>
      </c>
    </row>
    <row r="18" spans="1:5" x14ac:dyDescent="0.25">
      <c r="A18" s="41" t="s">
        <v>21</v>
      </c>
      <c r="B18" s="47">
        <v>0</v>
      </c>
      <c r="C18" s="48"/>
      <c r="D18" s="48"/>
      <c r="E18" s="49">
        <v>0</v>
      </c>
    </row>
    <row r="19" spans="1:5" x14ac:dyDescent="0.25">
      <c r="A19" s="40" t="s">
        <v>22</v>
      </c>
      <c r="B19" s="50">
        <v>0</v>
      </c>
      <c r="C19" s="51"/>
      <c r="D19" s="51"/>
      <c r="E19" s="52">
        <v>0</v>
      </c>
    </row>
    <row r="20" spans="1:5" ht="15.75" thickBot="1" x14ac:dyDescent="0.3">
      <c r="A20" s="41" t="s">
        <v>23</v>
      </c>
      <c r="B20" s="47"/>
      <c r="C20" s="48"/>
      <c r="D20" s="48"/>
      <c r="E20" s="48">
        <v>0</v>
      </c>
    </row>
    <row r="21" spans="1:5" ht="15.75" thickTop="1" x14ac:dyDescent="0.25">
      <c r="A21" s="43" t="s">
        <v>24</v>
      </c>
      <c r="B21" s="53">
        <v>390169897001.79993</v>
      </c>
      <c r="C21" s="72">
        <v>200000000000</v>
      </c>
      <c r="D21" s="54">
        <v>15344536200</v>
      </c>
      <c r="E21" s="55">
        <v>0</v>
      </c>
    </row>
    <row r="22" spans="1:5" x14ac:dyDescent="0.25">
      <c r="A22" s="42" t="s">
        <v>25</v>
      </c>
      <c r="B22" s="67">
        <v>143702805042.04297</v>
      </c>
      <c r="C22" s="73">
        <v>221465587044.53442</v>
      </c>
      <c r="D22" s="68">
        <v>9313910294.7869682</v>
      </c>
      <c r="E22" s="69">
        <v>0</v>
      </c>
    </row>
    <row r="23" spans="1:5" x14ac:dyDescent="0.25">
      <c r="A23" s="60"/>
      <c r="B23" s="61"/>
      <c r="C23" s="61"/>
      <c r="D23" s="61"/>
      <c r="E23" s="61"/>
    </row>
    <row r="24" spans="1:5" x14ac:dyDescent="0.25">
      <c r="A24" s="56" t="s">
        <v>26</v>
      </c>
      <c r="B24" s="156" t="s">
        <v>4</v>
      </c>
      <c r="C24" s="157"/>
      <c r="D24" s="157"/>
      <c r="E24" s="158"/>
    </row>
    <row r="25" spans="1:5" x14ac:dyDescent="0.2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25">
      <c r="A26" s="39" t="s">
        <v>27</v>
      </c>
      <c r="B26" s="57">
        <v>407200</v>
      </c>
      <c r="C26" s="58"/>
      <c r="D26" s="71">
        <v>4677188.4099282902</v>
      </c>
      <c r="E26" s="59">
        <v>142007.42600000001</v>
      </c>
    </row>
    <row r="27" spans="1:5" x14ac:dyDescent="0.25">
      <c r="A27" s="63" t="s">
        <v>28</v>
      </c>
      <c r="B27" s="64">
        <v>303000</v>
      </c>
      <c r="C27" s="65"/>
      <c r="D27" s="65"/>
      <c r="E27" s="66">
        <v>871616.23</v>
      </c>
    </row>
    <row r="28" spans="1:5" x14ac:dyDescent="0.25">
      <c r="A28" s="60"/>
      <c r="B28" s="61"/>
      <c r="C28" s="61"/>
      <c r="D28" s="61"/>
      <c r="E28" s="61"/>
    </row>
    <row r="29" spans="1:5" x14ac:dyDescent="0.25">
      <c r="A29" s="56" t="s">
        <v>29</v>
      </c>
      <c r="B29" s="156" t="s">
        <v>4</v>
      </c>
      <c r="C29" s="157"/>
      <c r="D29" s="157"/>
      <c r="E29" s="158"/>
    </row>
    <row r="30" spans="1:5" x14ac:dyDescent="0.2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25">
      <c r="A31" s="39" t="s">
        <v>30</v>
      </c>
      <c r="B31" s="57"/>
      <c r="C31" s="58"/>
      <c r="D31" s="58"/>
      <c r="E31" s="59"/>
    </row>
    <row r="32" spans="1:5" x14ac:dyDescent="0.25">
      <c r="A32" s="41" t="s">
        <v>31</v>
      </c>
      <c r="B32" s="47"/>
      <c r="C32" s="48"/>
      <c r="D32" s="48"/>
      <c r="E32" s="49">
        <v>0</v>
      </c>
    </row>
    <row r="33" spans="1:5" x14ac:dyDescent="0.25">
      <c r="A33" s="40" t="s">
        <v>32</v>
      </c>
      <c r="B33" s="50"/>
      <c r="C33" s="51"/>
      <c r="D33" s="51"/>
      <c r="E33" s="52">
        <v>0</v>
      </c>
    </row>
    <row r="34" spans="1:5" x14ac:dyDescent="0.25">
      <c r="A34" s="41" t="s">
        <v>33</v>
      </c>
      <c r="B34" s="47"/>
      <c r="C34" s="48"/>
      <c r="D34" s="48"/>
      <c r="E34" s="49">
        <v>0</v>
      </c>
    </row>
    <row r="35" spans="1:5" x14ac:dyDescent="0.25">
      <c r="A35" s="40" t="s">
        <v>34</v>
      </c>
      <c r="B35" s="50"/>
      <c r="C35" s="51"/>
      <c r="D35" s="51"/>
      <c r="E35" s="52">
        <v>0</v>
      </c>
    </row>
    <row r="36" spans="1:5" x14ac:dyDescent="0.25">
      <c r="A36" s="41" t="s">
        <v>35</v>
      </c>
      <c r="B36" s="47"/>
      <c r="C36" s="48"/>
      <c r="D36" s="48"/>
      <c r="E36" s="49">
        <v>0</v>
      </c>
    </row>
    <row r="37" spans="1:5" x14ac:dyDescent="0.25">
      <c r="A37" s="40" t="s">
        <v>36</v>
      </c>
      <c r="B37" s="50">
        <v>0</v>
      </c>
      <c r="C37" s="51"/>
      <c r="D37" s="51"/>
      <c r="E37" s="52">
        <v>8592.8960000000006</v>
      </c>
    </row>
    <row r="38" spans="1:5" x14ac:dyDescent="0.25">
      <c r="A38" s="41" t="s">
        <v>37</v>
      </c>
      <c r="B38" s="47"/>
      <c r="C38" s="48"/>
      <c r="D38" s="48"/>
      <c r="E38" s="49">
        <v>0</v>
      </c>
    </row>
    <row r="39" spans="1:5" x14ac:dyDescent="0.25">
      <c r="A39" s="40" t="s">
        <v>38</v>
      </c>
      <c r="B39" s="50"/>
      <c r="C39" s="51"/>
      <c r="D39" s="51"/>
      <c r="E39" s="52">
        <v>0</v>
      </c>
    </row>
    <row r="40" spans="1:5" x14ac:dyDescent="0.25">
      <c r="A40" s="41" t="s">
        <v>39</v>
      </c>
      <c r="B40" s="47"/>
      <c r="C40" s="48"/>
      <c r="D40" s="48"/>
      <c r="E40" s="49">
        <v>0</v>
      </c>
    </row>
    <row r="41" spans="1:5" x14ac:dyDescent="0.25">
      <c r="A41" s="40" t="s">
        <v>40</v>
      </c>
      <c r="B41" s="50">
        <v>0</v>
      </c>
      <c r="C41" s="51"/>
      <c r="D41" s="51"/>
      <c r="E41" s="52">
        <v>0</v>
      </c>
    </row>
    <row r="42" spans="1:5" x14ac:dyDescent="0.25">
      <c r="A42" s="41" t="s">
        <v>41</v>
      </c>
      <c r="B42" s="47">
        <v>0</v>
      </c>
      <c r="C42" s="48"/>
      <c r="D42" s="48"/>
      <c r="E42" s="49">
        <v>0</v>
      </c>
    </row>
    <row r="43" spans="1:5" x14ac:dyDescent="0.25">
      <c r="A43" s="40" t="s">
        <v>42</v>
      </c>
      <c r="B43" s="50">
        <v>4000</v>
      </c>
      <c r="C43" s="51"/>
      <c r="D43" s="51"/>
      <c r="E43" s="52">
        <v>0</v>
      </c>
    </row>
    <row r="44" spans="1:5" x14ac:dyDescent="0.25">
      <c r="A44" s="41" t="s">
        <v>43</v>
      </c>
      <c r="B44" s="47"/>
      <c r="C44" s="48"/>
      <c r="D44" s="48"/>
      <c r="E44" s="49">
        <v>0</v>
      </c>
    </row>
    <row r="45" spans="1:5" x14ac:dyDescent="0.25">
      <c r="A45" s="40" t="s">
        <v>44</v>
      </c>
      <c r="B45" s="50"/>
      <c r="C45" s="51"/>
      <c r="D45" s="51"/>
      <c r="E45" s="52">
        <v>0</v>
      </c>
    </row>
    <row r="46" spans="1:5" x14ac:dyDescent="0.25">
      <c r="A46" s="41" t="s">
        <v>45</v>
      </c>
      <c r="B46" s="47"/>
      <c r="C46" s="48"/>
      <c r="D46" s="48"/>
      <c r="E46" s="49">
        <v>0</v>
      </c>
    </row>
    <row r="47" spans="1:5" x14ac:dyDescent="0.25">
      <c r="A47" s="40" t="s">
        <v>46</v>
      </c>
      <c r="B47" s="50"/>
      <c r="C47" s="51"/>
      <c r="D47" s="51"/>
      <c r="E47" s="52">
        <v>67181.260999999999</v>
      </c>
    </row>
    <row r="48" spans="1:5" x14ac:dyDescent="0.25">
      <c r="A48" s="41" t="s">
        <v>47</v>
      </c>
      <c r="B48" s="47">
        <v>0</v>
      </c>
      <c r="C48" s="48"/>
      <c r="D48" s="48"/>
      <c r="E48" s="49"/>
    </row>
    <row r="49" spans="1:5" x14ac:dyDescent="0.25">
      <c r="A49" s="40" t="s">
        <v>48</v>
      </c>
      <c r="B49" s="50"/>
      <c r="C49" s="51"/>
      <c r="D49" s="70"/>
      <c r="E49" s="52"/>
    </row>
    <row r="50" spans="1:5" x14ac:dyDescent="0.25">
      <c r="A50" s="41" t="s">
        <v>49</v>
      </c>
      <c r="B50" s="47"/>
      <c r="C50" s="48"/>
      <c r="D50" s="48">
        <v>58729.109998519401</v>
      </c>
      <c r="E50" s="49">
        <v>0</v>
      </c>
    </row>
    <row r="51" spans="1:5" x14ac:dyDescent="0.25">
      <c r="A51" s="40" t="s">
        <v>50</v>
      </c>
      <c r="B51" s="50">
        <v>0</v>
      </c>
      <c r="C51" s="51"/>
      <c r="D51" s="51"/>
      <c r="E51" s="52">
        <v>0</v>
      </c>
    </row>
    <row r="52" spans="1:5" x14ac:dyDescent="0.25">
      <c r="A52" s="41" t="s">
        <v>51</v>
      </c>
      <c r="B52" s="47"/>
      <c r="C52" s="48"/>
      <c r="D52" s="48"/>
      <c r="E52" s="49"/>
    </row>
    <row r="53" spans="1:5" x14ac:dyDescent="0.25">
      <c r="A53" s="40" t="s">
        <v>52</v>
      </c>
      <c r="B53" s="50">
        <v>5599.9</v>
      </c>
      <c r="C53" s="51"/>
      <c r="D53" s="51"/>
      <c r="E53" s="52">
        <v>0</v>
      </c>
    </row>
    <row r="54" spans="1:5" x14ac:dyDescent="0.25">
      <c r="A54" s="41" t="s">
        <v>53</v>
      </c>
      <c r="B54" s="47">
        <v>0</v>
      </c>
      <c r="C54" s="48"/>
      <c r="D54" s="48"/>
      <c r="E54" s="49">
        <v>0</v>
      </c>
    </row>
    <row r="55" spans="1:5" x14ac:dyDescent="0.25">
      <c r="A55" s="40" t="s">
        <v>54</v>
      </c>
      <c r="B55" s="50"/>
      <c r="C55" s="51"/>
      <c r="D55" s="51"/>
      <c r="E55" s="52"/>
    </row>
    <row r="56" spans="1:5" x14ac:dyDescent="0.25">
      <c r="A56" s="41" t="s">
        <v>55</v>
      </c>
      <c r="B56" s="47"/>
      <c r="C56" s="48"/>
      <c r="D56" s="48"/>
      <c r="E56" s="49">
        <v>0</v>
      </c>
    </row>
    <row r="57" spans="1:5" x14ac:dyDescent="0.25">
      <c r="A57" s="40" t="s">
        <v>56</v>
      </c>
      <c r="B57" s="50"/>
      <c r="C57" s="51"/>
      <c r="D57" s="51"/>
      <c r="E57" s="52">
        <v>0</v>
      </c>
    </row>
    <row r="58" spans="1:5" ht="15.75" thickBot="1" x14ac:dyDescent="0.3">
      <c r="A58" s="41" t="s">
        <v>57</v>
      </c>
      <c r="B58" s="47"/>
      <c r="C58" s="48"/>
      <c r="D58" s="48"/>
      <c r="E58" s="49"/>
    </row>
    <row r="59" spans="1:5" ht="15.75" thickTop="1" x14ac:dyDescent="0.25">
      <c r="A59" s="43" t="s">
        <v>58</v>
      </c>
      <c r="B59" s="53">
        <v>9599.9</v>
      </c>
      <c r="C59" s="54">
        <v>0</v>
      </c>
      <c r="D59" s="54">
        <v>58729.109998519401</v>
      </c>
      <c r="E59" s="55">
        <v>75774.157000000007</v>
      </c>
    </row>
    <row r="61" spans="1:5" ht="14.45" customHeight="1" x14ac:dyDescent="0.25">
      <c r="A61" s="56" t="s">
        <v>79</v>
      </c>
      <c r="B61" s="156" t="s">
        <v>4</v>
      </c>
      <c r="C61" s="157"/>
      <c r="D61" s="157"/>
      <c r="E61" s="158"/>
    </row>
    <row r="62" spans="1:5" ht="14.45" customHeight="1" x14ac:dyDescent="0.2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25">
      <c r="A63" s="39" t="s">
        <v>80</v>
      </c>
      <c r="B63" s="57"/>
      <c r="C63" s="58">
        <v>32000000000</v>
      </c>
      <c r="D63" s="58">
        <v>73000000000</v>
      </c>
      <c r="E63" s="59"/>
    </row>
    <row r="64" spans="1:5" x14ac:dyDescent="0.25">
      <c r="A64" s="41" t="s">
        <v>81</v>
      </c>
      <c r="B64" s="47"/>
      <c r="C64" s="48">
        <v>5300000000</v>
      </c>
      <c r="D64" s="48">
        <v>25000000000</v>
      </c>
      <c r="E64" s="49"/>
    </row>
    <row r="65" spans="1:5" ht="18" x14ac:dyDescent="0.35">
      <c r="A65" s="74" t="s">
        <v>82</v>
      </c>
      <c r="B65" s="75"/>
      <c r="C65" s="76">
        <v>1300000000</v>
      </c>
      <c r="D65" s="76"/>
      <c r="E65" s="77"/>
    </row>
    <row r="66" spans="1:5" x14ac:dyDescent="0.25">
      <c r="A66" s="60"/>
      <c r="B66" s="78"/>
      <c r="C66" s="78"/>
      <c r="D66" s="78"/>
      <c r="E66" s="78"/>
    </row>
    <row r="67" spans="1:5" ht="29.45" customHeight="1" x14ac:dyDescent="0.25">
      <c r="A67" s="150" t="s">
        <v>59</v>
      </c>
      <c r="B67" s="150"/>
      <c r="C67" s="150"/>
      <c r="D67" s="150"/>
      <c r="E67" s="150"/>
    </row>
    <row r="77" spans="1:5" ht="30" customHeight="1" x14ac:dyDescent="0.25"/>
    <row r="83" ht="30" customHeight="1" x14ac:dyDescent="0.2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2019-10-03T13:07:49Z</dcterms:created>
  <dcterms:modified xsi:type="dcterms:W3CDTF">2019-10-03T13:07:55Z</dcterms:modified>
</cp:coreProperties>
</file>